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\Desktop\"/>
    </mc:Choice>
  </mc:AlternateContent>
  <xr:revisionPtr revIDLastSave="0" documentId="13_ncr:1_{AA77C5A4-C739-4A2C-9001-FFA3460F62A8}" xr6:coauthVersionLast="28" xr6:coauthVersionMax="28" xr10:uidLastSave="{00000000-0000-0000-0000-000000000000}"/>
  <bookViews>
    <workbookView xWindow="150" yWindow="630" windowWidth="15480" windowHeight="9150" activeTab="2" xr2:uid="{00000000-000D-0000-FFFF-FFFF00000000}"/>
  </bookViews>
  <sheets>
    <sheet name="Compiti x Dipartimento" sheetId="1" r:id="rId1"/>
    <sheet name="copertura Vacanze" sheetId="2" state="hidden" r:id="rId2"/>
    <sheet name="Compiti per nome" sheetId="6" r:id="rId3"/>
  </sheets>
  <definedNames>
    <definedName name="_xlnm._FilterDatabase" localSheetId="2" hidden="1">'Compiti per nome'!$A$2:$X$2</definedName>
    <definedName name="_xlnm._FilterDatabase" localSheetId="1" hidden="1">'copertura Vacanze'!$A$2:$AE$2</definedName>
    <definedName name="_xlnm.Print_Area" localSheetId="0">'Compiti x Dipartimento'!$A$1:$V$552</definedName>
    <definedName name="_xlnm.Print_Titles" localSheetId="0">'Compiti x Dipartimento'!$1:$2</definedName>
    <definedName name="Z_1D3DA161_C229_4814_B54B_D04D0FBC1051_.wvu.Cols" localSheetId="0">'Compiti x Dipartimento'!$F:$G</definedName>
    <definedName name="Z_1D3DA161_C229_4814_B54B_D04D0FBC1051_.wvu.FilterData" localSheetId="0">'Compiti x Dipartimento'!$B$2:$X$671</definedName>
    <definedName name="Z_1D3DA161_C229_4814_B54B_D04D0FBC1051_.wvu.FilterData" localSheetId="1">'copertura Vacanze'!$A$2:$HX$2</definedName>
    <definedName name="Z_1D3DA161_C229_4814_B54B_D04D0FBC1051_.wvu.PrintArea" localSheetId="0">'Compiti x Dipartimento'!$B$1:$V$404</definedName>
    <definedName name="Z_1D3DA161_C229_4814_B54B_D04D0FBC1051_.wvu.PrintArea" localSheetId="1">'copertura Vacanze'!$A$1:$Q$308</definedName>
    <definedName name="Z_1D3DA161_C229_4814_B54B_D04D0FBC1051_.wvu.PrintTitles" localSheetId="0">'Compiti x Dipartimento'!$A$1:$IV$2</definedName>
    <definedName name="Z_1D3DA161_C229_4814_B54B_D04D0FBC1051_.wvu.PrintTitles" localSheetId="1">'copertura Vacanze'!$A$1:$IV$2</definedName>
  </definedNames>
  <calcPr calcId="171027"/>
</workbook>
</file>

<file path=xl/calcChain.xml><?xml version="1.0" encoding="utf-8"?>
<calcChain xmlns="http://schemas.openxmlformats.org/spreadsheetml/2006/main">
  <c r="A4" i="6" l="1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A5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A6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A7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A8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A9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A10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A11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A12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A13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A14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A15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A16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A17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A18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A19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A20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A21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A22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A23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A24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A25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A26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A27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A28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A29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A30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A31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A32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A33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A34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A35" i="6"/>
  <c r="B35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A36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A37" i="6"/>
  <c r="B37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A38" i="6"/>
  <c r="B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A39" i="6"/>
  <c r="B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A40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A41" i="6"/>
  <c r="B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A42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A43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A44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A45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A46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A47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A48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A49" i="6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A50" i="6"/>
  <c r="B50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A51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A52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A53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A54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A55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A56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A57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A58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A59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A60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A61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A62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A63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A64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A65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A66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A67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A68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A69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A70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A71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A72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A73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A74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A75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A76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A77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A78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A79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A80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A81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A82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A83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A84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A85" i="6"/>
  <c r="B85" i="6"/>
  <c r="C85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A86" i="6"/>
  <c r="B86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A87" i="6"/>
  <c r="B87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A88" i="6"/>
  <c r="B88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A89" i="6"/>
  <c r="B89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A90" i="6"/>
  <c r="B90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A91" i="6"/>
  <c r="B91" i="6"/>
  <c r="C91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A92" i="6"/>
  <c r="B92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A93" i="6"/>
  <c r="B93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A94" i="6"/>
  <c r="B94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A95" i="6"/>
  <c r="B95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A96" i="6"/>
  <c r="B96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A97" i="6"/>
  <c r="B97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A98" i="6"/>
  <c r="B98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A99" i="6"/>
  <c r="B99" i="6"/>
  <c r="C99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A100" i="6"/>
  <c r="B100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A101" i="6"/>
  <c r="B101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A102" i="6"/>
  <c r="B102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A103" i="6"/>
  <c r="B103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A104" i="6"/>
  <c r="B104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A105" i="6"/>
  <c r="B105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A106" i="6"/>
  <c r="B106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A107" i="6"/>
  <c r="B107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A108" i="6"/>
  <c r="B108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A109" i="6"/>
  <c r="B109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A110" i="6"/>
  <c r="B110" i="6"/>
  <c r="C110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A111" i="6"/>
  <c r="B111" i="6"/>
  <c r="C111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A112" i="6"/>
  <c r="B112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A113" i="6"/>
  <c r="B113" i="6"/>
  <c r="C113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A114" i="6"/>
  <c r="B114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A115" i="6"/>
  <c r="B115" i="6"/>
  <c r="C115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A116" i="6"/>
  <c r="B116" i="6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A117" i="6"/>
  <c r="B117" i="6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A118" i="6"/>
  <c r="B118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A119" i="6"/>
  <c r="B119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A120" i="6"/>
  <c r="B120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A121" i="6"/>
  <c r="B121" i="6"/>
  <c r="C121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A122" i="6"/>
  <c r="B122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A123" i="6"/>
  <c r="B123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A124" i="6"/>
  <c r="B124" i="6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A125" i="6"/>
  <c r="B125" i="6"/>
  <c r="C125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A126" i="6"/>
  <c r="B126" i="6"/>
  <c r="C126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A127" i="6"/>
  <c r="B127" i="6"/>
  <c r="C127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A128" i="6"/>
  <c r="B128" i="6"/>
  <c r="C128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A129" i="6"/>
  <c r="B129" i="6"/>
  <c r="C129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A130" i="6"/>
  <c r="B130" i="6"/>
  <c r="C130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A131" i="6"/>
  <c r="B131" i="6"/>
  <c r="C131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A132" i="6"/>
  <c r="B132" i="6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A133" i="6"/>
  <c r="B133" i="6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A134" i="6"/>
  <c r="B134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A135" i="6"/>
  <c r="B135" i="6"/>
  <c r="C135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A136" i="6"/>
  <c r="B136" i="6"/>
  <c r="C136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A137" i="6"/>
  <c r="B137" i="6"/>
  <c r="C137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A138" i="6"/>
  <c r="B138" i="6"/>
  <c r="C138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A139" i="6"/>
  <c r="B139" i="6"/>
  <c r="C139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A140" i="6"/>
  <c r="B140" i="6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A141" i="6"/>
  <c r="B141" i="6"/>
  <c r="C141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U141" i="6"/>
  <c r="V141" i="6"/>
  <c r="W141" i="6"/>
  <c r="A142" i="6"/>
  <c r="B142" i="6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A143" i="6"/>
  <c r="B143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A144" i="6"/>
  <c r="B144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A145" i="6"/>
  <c r="B145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A146" i="6"/>
  <c r="B146" i="6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A147" i="6"/>
  <c r="B147" i="6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A148" i="6"/>
  <c r="B148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A149" i="6"/>
  <c r="B149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A150" i="6"/>
  <c r="B150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A151" i="6"/>
  <c r="B151" i="6"/>
  <c r="C151" i="6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A152" i="6"/>
  <c r="B152" i="6"/>
  <c r="C152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A153" i="6"/>
  <c r="B153" i="6"/>
  <c r="C153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A154" i="6"/>
  <c r="B154" i="6"/>
  <c r="C154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A155" i="6"/>
  <c r="B155" i="6"/>
  <c r="C155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A156" i="6"/>
  <c r="B156" i="6"/>
  <c r="C156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S156" i="6"/>
  <c r="T156" i="6"/>
  <c r="U156" i="6"/>
  <c r="V156" i="6"/>
  <c r="W156" i="6"/>
  <c r="A157" i="6"/>
  <c r="B157" i="6"/>
  <c r="C157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A158" i="6"/>
  <c r="B158" i="6"/>
  <c r="C158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T158" i="6"/>
  <c r="U158" i="6"/>
  <c r="V158" i="6"/>
  <c r="W158" i="6"/>
  <c r="A159" i="6"/>
  <c r="B159" i="6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A160" i="6"/>
  <c r="B160" i="6"/>
  <c r="C160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A161" i="6"/>
  <c r="B161" i="6"/>
  <c r="C161" i="6"/>
  <c r="D161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A162" i="6"/>
  <c r="B162" i="6"/>
  <c r="C162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T162" i="6"/>
  <c r="U162" i="6"/>
  <c r="V162" i="6"/>
  <c r="W162" i="6"/>
  <c r="A163" i="6"/>
  <c r="B163" i="6"/>
  <c r="C163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A164" i="6"/>
  <c r="B164" i="6"/>
  <c r="C164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A165" i="6"/>
  <c r="B165" i="6"/>
  <c r="C165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A166" i="6"/>
  <c r="B166" i="6"/>
  <c r="C166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A167" i="6"/>
  <c r="B167" i="6"/>
  <c r="C167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A168" i="6"/>
  <c r="B168" i="6"/>
  <c r="C168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A169" i="6"/>
  <c r="B169" i="6"/>
  <c r="C169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A170" i="6"/>
  <c r="B170" i="6"/>
  <c r="C170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A171" i="6"/>
  <c r="B171" i="6"/>
  <c r="C171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S171" i="6"/>
  <c r="T171" i="6"/>
  <c r="U171" i="6"/>
  <c r="V171" i="6"/>
  <c r="W171" i="6"/>
  <c r="A172" i="6"/>
  <c r="B172" i="6"/>
  <c r="C172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A173" i="6"/>
  <c r="B173" i="6"/>
  <c r="C173" i="6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A174" i="6"/>
  <c r="B174" i="6"/>
  <c r="C174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A175" i="6"/>
  <c r="B175" i="6"/>
  <c r="C175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A176" i="6"/>
  <c r="B176" i="6"/>
  <c r="C176" i="6"/>
  <c r="D176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R176" i="6"/>
  <c r="S176" i="6"/>
  <c r="T176" i="6"/>
  <c r="U176" i="6"/>
  <c r="V176" i="6"/>
  <c r="W176" i="6"/>
  <c r="A177" i="6"/>
  <c r="B177" i="6"/>
  <c r="C177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A178" i="6"/>
  <c r="B178" i="6"/>
  <c r="C178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A179" i="6"/>
  <c r="B179" i="6"/>
  <c r="C179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U179" i="6"/>
  <c r="V179" i="6"/>
  <c r="W179" i="6"/>
  <c r="A180" i="6"/>
  <c r="B180" i="6"/>
  <c r="C180" i="6"/>
  <c r="D180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A181" i="6"/>
  <c r="B181" i="6"/>
  <c r="C181" i="6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A182" i="6"/>
  <c r="B182" i="6"/>
  <c r="C182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S182" i="6"/>
  <c r="T182" i="6"/>
  <c r="U182" i="6"/>
  <c r="V182" i="6"/>
  <c r="W182" i="6"/>
  <c r="A183" i="6"/>
  <c r="B183" i="6"/>
  <c r="C183" i="6"/>
  <c r="D183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T183" i="6"/>
  <c r="U183" i="6"/>
  <c r="V183" i="6"/>
  <c r="W183" i="6"/>
  <c r="A184" i="6"/>
  <c r="B184" i="6"/>
  <c r="C184" i="6"/>
  <c r="D184" i="6"/>
  <c r="E184" i="6"/>
  <c r="F184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A185" i="6"/>
  <c r="B185" i="6"/>
  <c r="C185" i="6"/>
  <c r="D185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S185" i="6"/>
  <c r="T185" i="6"/>
  <c r="U185" i="6"/>
  <c r="V185" i="6"/>
  <c r="W185" i="6"/>
  <c r="A186" i="6"/>
  <c r="B186" i="6"/>
  <c r="C186" i="6"/>
  <c r="D186" i="6"/>
  <c r="E186" i="6"/>
  <c r="F186" i="6"/>
  <c r="G186" i="6"/>
  <c r="H186" i="6"/>
  <c r="I186" i="6"/>
  <c r="J186" i="6"/>
  <c r="K186" i="6"/>
  <c r="L186" i="6"/>
  <c r="M186" i="6"/>
  <c r="N186" i="6"/>
  <c r="O186" i="6"/>
  <c r="P186" i="6"/>
  <c r="Q186" i="6"/>
  <c r="R186" i="6"/>
  <c r="S186" i="6"/>
  <c r="T186" i="6"/>
  <c r="U186" i="6"/>
  <c r="V186" i="6"/>
  <c r="W186" i="6"/>
  <c r="A187" i="6"/>
  <c r="B187" i="6"/>
  <c r="C187" i="6"/>
  <c r="D187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R187" i="6"/>
  <c r="S187" i="6"/>
  <c r="T187" i="6"/>
  <c r="U187" i="6"/>
  <c r="V187" i="6"/>
  <c r="W187" i="6"/>
  <c r="A188" i="6"/>
  <c r="B188" i="6"/>
  <c r="C188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S188" i="6"/>
  <c r="T188" i="6"/>
  <c r="U188" i="6"/>
  <c r="V188" i="6"/>
  <c r="W188" i="6"/>
  <c r="A189" i="6"/>
  <c r="B189" i="6"/>
  <c r="C189" i="6"/>
  <c r="D189" i="6"/>
  <c r="E189" i="6"/>
  <c r="F189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A190" i="6"/>
  <c r="B190" i="6"/>
  <c r="C190" i="6"/>
  <c r="D190" i="6"/>
  <c r="E190" i="6"/>
  <c r="F190" i="6"/>
  <c r="G190" i="6"/>
  <c r="H190" i="6"/>
  <c r="I190" i="6"/>
  <c r="J190" i="6"/>
  <c r="K190" i="6"/>
  <c r="L190" i="6"/>
  <c r="M190" i="6"/>
  <c r="N190" i="6"/>
  <c r="O190" i="6"/>
  <c r="P190" i="6"/>
  <c r="Q190" i="6"/>
  <c r="R190" i="6"/>
  <c r="S190" i="6"/>
  <c r="T190" i="6"/>
  <c r="U190" i="6"/>
  <c r="V190" i="6"/>
  <c r="W190" i="6"/>
  <c r="A191" i="6"/>
  <c r="B191" i="6"/>
  <c r="C191" i="6"/>
  <c r="D191" i="6"/>
  <c r="E191" i="6"/>
  <c r="F191" i="6"/>
  <c r="G191" i="6"/>
  <c r="H191" i="6"/>
  <c r="I191" i="6"/>
  <c r="J191" i="6"/>
  <c r="K191" i="6"/>
  <c r="L191" i="6"/>
  <c r="M191" i="6"/>
  <c r="N191" i="6"/>
  <c r="O191" i="6"/>
  <c r="P191" i="6"/>
  <c r="Q191" i="6"/>
  <c r="R191" i="6"/>
  <c r="S191" i="6"/>
  <c r="T191" i="6"/>
  <c r="U191" i="6"/>
  <c r="V191" i="6"/>
  <c r="W191" i="6"/>
  <c r="A192" i="6"/>
  <c r="B192" i="6"/>
  <c r="C192" i="6"/>
  <c r="D192" i="6"/>
  <c r="E192" i="6"/>
  <c r="F192" i="6"/>
  <c r="G192" i="6"/>
  <c r="H192" i="6"/>
  <c r="I192" i="6"/>
  <c r="J192" i="6"/>
  <c r="K192" i="6"/>
  <c r="L192" i="6"/>
  <c r="M192" i="6"/>
  <c r="N192" i="6"/>
  <c r="O192" i="6"/>
  <c r="P192" i="6"/>
  <c r="Q192" i="6"/>
  <c r="R192" i="6"/>
  <c r="S192" i="6"/>
  <c r="T192" i="6"/>
  <c r="U192" i="6"/>
  <c r="V192" i="6"/>
  <c r="W192" i="6"/>
  <c r="A193" i="6"/>
  <c r="B193" i="6"/>
  <c r="C193" i="6"/>
  <c r="D193" i="6"/>
  <c r="E193" i="6"/>
  <c r="F193" i="6"/>
  <c r="G193" i="6"/>
  <c r="H193" i="6"/>
  <c r="I193" i="6"/>
  <c r="J193" i="6"/>
  <c r="K193" i="6"/>
  <c r="L193" i="6"/>
  <c r="M193" i="6"/>
  <c r="N193" i="6"/>
  <c r="O193" i="6"/>
  <c r="P193" i="6"/>
  <c r="Q193" i="6"/>
  <c r="R193" i="6"/>
  <c r="S193" i="6"/>
  <c r="T193" i="6"/>
  <c r="U193" i="6"/>
  <c r="V193" i="6"/>
  <c r="W193" i="6"/>
  <c r="A194" i="6"/>
  <c r="B194" i="6"/>
  <c r="C194" i="6"/>
  <c r="D194" i="6"/>
  <c r="E194" i="6"/>
  <c r="F194" i="6"/>
  <c r="G194" i="6"/>
  <c r="H194" i="6"/>
  <c r="I194" i="6"/>
  <c r="J194" i="6"/>
  <c r="K194" i="6"/>
  <c r="L194" i="6"/>
  <c r="M194" i="6"/>
  <c r="N194" i="6"/>
  <c r="O194" i="6"/>
  <c r="P194" i="6"/>
  <c r="Q194" i="6"/>
  <c r="R194" i="6"/>
  <c r="S194" i="6"/>
  <c r="T194" i="6"/>
  <c r="U194" i="6"/>
  <c r="V194" i="6"/>
  <c r="W194" i="6"/>
  <c r="A195" i="6"/>
  <c r="B195" i="6"/>
  <c r="C195" i="6"/>
  <c r="D195" i="6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S195" i="6"/>
  <c r="T195" i="6"/>
  <c r="U195" i="6"/>
  <c r="V195" i="6"/>
  <c r="W195" i="6"/>
  <c r="A196" i="6"/>
  <c r="B196" i="6"/>
  <c r="C196" i="6"/>
  <c r="D196" i="6"/>
  <c r="E196" i="6"/>
  <c r="F196" i="6"/>
  <c r="G196" i="6"/>
  <c r="H196" i="6"/>
  <c r="I196" i="6"/>
  <c r="J196" i="6"/>
  <c r="K196" i="6"/>
  <c r="L196" i="6"/>
  <c r="M196" i="6"/>
  <c r="N196" i="6"/>
  <c r="O196" i="6"/>
  <c r="P196" i="6"/>
  <c r="Q196" i="6"/>
  <c r="R196" i="6"/>
  <c r="S196" i="6"/>
  <c r="T196" i="6"/>
  <c r="U196" i="6"/>
  <c r="V196" i="6"/>
  <c r="W196" i="6"/>
  <c r="A197" i="6"/>
  <c r="B197" i="6"/>
  <c r="C197" i="6"/>
  <c r="D197" i="6"/>
  <c r="E197" i="6"/>
  <c r="F197" i="6"/>
  <c r="G197" i="6"/>
  <c r="H197" i="6"/>
  <c r="I197" i="6"/>
  <c r="J197" i="6"/>
  <c r="K197" i="6"/>
  <c r="L197" i="6"/>
  <c r="M197" i="6"/>
  <c r="N197" i="6"/>
  <c r="O197" i="6"/>
  <c r="P197" i="6"/>
  <c r="Q197" i="6"/>
  <c r="R197" i="6"/>
  <c r="S197" i="6"/>
  <c r="T197" i="6"/>
  <c r="U197" i="6"/>
  <c r="V197" i="6"/>
  <c r="W197" i="6"/>
  <c r="A198" i="6"/>
  <c r="B198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A199" i="6"/>
  <c r="B199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A200" i="6"/>
  <c r="B200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A201" i="6"/>
  <c r="B201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A202" i="6"/>
  <c r="B202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A203" i="6"/>
  <c r="B203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A204" i="6"/>
  <c r="B204" i="6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A205" i="6"/>
  <c r="B205" i="6"/>
  <c r="C205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T205" i="6"/>
  <c r="U205" i="6"/>
  <c r="V205" i="6"/>
  <c r="W205" i="6"/>
  <c r="A206" i="6"/>
  <c r="B206" i="6"/>
  <c r="C206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T206" i="6"/>
  <c r="U206" i="6"/>
  <c r="V206" i="6"/>
  <c r="W206" i="6"/>
  <c r="A207" i="6"/>
  <c r="B207" i="6"/>
  <c r="C207" i="6"/>
  <c r="D207" i="6"/>
  <c r="E207" i="6"/>
  <c r="F207" i="6"/>
  <c r="G207" i="6"/>
  <c r="H207" i="6"/>
  <c r="I207" i="6"/>
  <c r="J207" i="6"/>
  <c r="K207" i="6"/>
  <c r="L207" i="6"/>
  <c r="M207" i="6"/>
  <c r="N207" i="6"/>
  <c r="O207" i="6"/>
  <c r="P207" i="6"/>
  <c r="Q207" i="6"/>
  <c r="R207" i="6"/>
  <c r="S207" i="6"/>
  <c r="T207" i="6"/>
  <c r="U207" i="6"/>
  <c r="V207" i="6"/>
  <c r="W207" i="6"/>
  <c r="A208" i="6"/>
  <c r="B208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A209" i="6"/>
  <c r="B209" i="6"/>
  <c r="C209" i="6"/>
  <c r="D209" i="6"/>
  <c r="E209" i="6"/>
  <c r="F209" i="6"/>
  <c r="G209" i="6"/>
  <c r="H209" i="6"/>
  <c r="I209" i="6"/>
  <c r="J209" i="6"/>
  <c r="K209" i="6"/>
  <c r="L209" i="6"/>
  <c r="M209" i="6"/>
  <c r="N209" i="6"/>
  <c r="O209" i="6"/>
  <c r="P209" i="6"/>
  <c r="Q209" i="6"/>
  <c r="R209" i="6"/>
  <c r="S209" i="6"/>
  <c r="T209" i="6"/>
  <c r="U209" i="6"/>
  <c r="V209" i="6"/>
  <c r="W209" i="6"/>
  <c r="A210" i="6"/>
  <c r="B210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A211" i="6"/>
  <c r="B211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A212" i="6"/>
  <c r="B212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A213" i="6"/>
  <c r="B213" i="6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A214" i="6"/>
  <c r="B214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A215" i="6"/>
  <c r="B215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A216" i="6"/>
  <c r="B216" i="6"/>
  <c r="C216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A217" i="6"/>
  <c r="B217" i="6"/>
  <c r="C217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A218" i="6"/>
  <c r="B218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A219" i="6"/>
  <c r="B219" i="6"/>
  <c r="C219" i="6"/>
  <c r="D219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A220" i="6"/>
  <c r="B220" i="6"/>
  <c r="C220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R220" i="6"/>
  <c r="S220" i="6"/>
  <c r="T220" i="6"/>
  <c r="U220" i="6"/>
  <c r="V220" i="6"/>
  <c r="W220" i="6"/>
  <c r="A221" i="6"/>
  <c r="B221" i="6"/>
  <c r="C221" i="6"/>
  <c r="D221" i="6"/>
  <c r="E221" i="6"/>
  <c r="F221" i="6"/>
  <c r="G221" i="6"/>
  <c r="H221" i="6"/>
  <c r="I221" i="6"/>
  <c r="J221" i="6"/>
  <c r="K221" i="6"/>
  <c r="L221" i="6"/>
  <c r="M221" i="6"/>
  <c r="N221" i="6"/>
  <c r="O221" i="6"/>
  <c r="P221" i="6"/>
  <c r="Q221" i="6"/>
  <c r="R221" i="6"/>
  <c r="S221" i="6"/>
  <c r="T221" i="6"/>
  <c r="U221" i="6"/>
  <c r="V221" i="6"/>
  <c r="W221" i="6"/>
  <c r="A222" i="6"/>
  <c r="B222" i="6"/>
  <c r="C222" i="6"/>
  <c r="D222" i="6"/>
  <c r="E222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S222" i="6"/>
  <c r="T222" i="6"/>
  <c r="U222" i="6"/>
  <c r="V222" i="6"/>
  <c r="W222" i="6"/>
  <c r="A223" i="6"/>
  <c r="B223" i="6"/>
  <c r="C223" i="6"/>
  <c r="D223" i="6"/>
  <c r="E223" i="6"/>
  <c r="F223" i="6"/>
  <c r="G223" i="6"/>
  <c r="H223" i="6"/>
  <c r="I223" i="6"/>
  <c r="J223" i="6"/>
  <c r="K223" i="6"/>
  <c r="L223" i="6"/>
  <c r="M223" i="6"/>
  <c r="N223" i="6"/>
  <c r="O223" i="6"/>
  <c r="P223" i="6"/>
  <c r="Q223" i="6"/>
  <c r="R223" i="6"/>
  <c r="S223" i="6"/>
  <c r="T223" i="6"/>
  <c r="U223" i="6"/>
  <c r="V223" i="6"/>
  <c r="W223" i="6"/>
  <c r="A224" i="6"/>
  <c r="B224" i="6"/>
  <c r="C224" i="6"/>
  <c r="D224" i="6"/>
  <c r="E224" i="6"/>
  <c r="F224" i="6"/>
  <c r="G224" i="6"/>
  <c r="H224" i="6"/>
  <c r="I224" i="6"/>
  <c r="J224" i="6"/>
  <c r="K224" i="6"/>
  <c r="L224" i="6"/>
  <c r="M224" i="6"/>
  <c r="N224" i="6"/>
  <c r="O224" i="6"/>
  <c r="P224" i="6"/>
  <c r="Q224" i="6"/>
  <c r="R224" i="6"/>
  <c r="S224" i="6"/>
  <c r="T224" i="6"/>
  <c r="U224" i="6"/>
  <c r="V224" i="6"/>
  <c r="W224" i="6"/>
  <c r="A225" i="6"/>
  <c r="B225" i="6"/>
  <c r="C225" i="6"/>
  <c r="D225" i="6"/>
  <c r="E225" i="6"/>
  <c r="F225" i="6"/>
  <c r="G225" i="6"/>
  <c r="H225" i="6"/>
  <c r="I225" i="6"/>
  <c r="J225" i="6"/>
  <c r="K225" i="6"/>
  <c r="L225" i="6"/>
  <c r="M225" i="6"/>
  <c r="N225" i="6"/>
  <c r="O225" i="6"/>
  <c r="P225" i="6"/>
  <c r="Q225" i="6"/>
  <c r="R225" i="6"/>
  <c r="S225" i="6"/>
  <c r="T225" i="6"/>
  <c r="U225" i="6"/>
  <c r="V225" i="6"/>
  <c r="W225" i="6"/>
  <c r="A226" i="6"/>
  <c r="B226" i="6"/>
  <c r="C226" i="6"/>
  <c r="D226" i="6"/>
  <c r="E226" i="6"/>
  <c r="F226" i="6"/>
  <c r="G226" i="6"/>
  <c r="H226" i="6"/>
  <c r="I226" i="6"/>
  <c r="J226" i="6"/>
  <c r="K226" i="6"/>
  <c r="L226" i="6"/>
  <c r="M226" i="6"/>
  <c r="N226" i="6"/>
  <c r="O226" i="6"/>
  <c r="P226" i="6"/>
  <c r="Q226" i="6"/>
  <c r="R226" i="6"/>
  <c r="S226" i="6"/>
  <c r="T226" i="6"/>
  <c r="U226" i="6"/>
  <c r="V226" i="6"/>
  <c r="W226" i="6"/>
  <c r="A227" i="6"/>
  <c r="B227" i="6"/>
  <c r="C227" i="6"/>
  <c r="D227" i="6"/>
  <c r="E227" i="6"/>
  <c r="F227" i="6"/>
  <c r="G227" i="6"/>
  <c r="H227" i="6"/>
  <c r="I227" i="6"/>
  <c r="J227" i="6"/>
  <c r="K227" i="6"/>
  <c r="L227" i="6"/>
  <c r="M227" i="6"/>
  <c r="N227" i="6"/>
  <c r="O227" i="6"/>
  <c r="P227" i="6"/>
  <c r="Q227" i="6"/>
  <c r="R227" i="6"/>
  <c r="S227" i="6"/>
  <c r="T227" i="6"/>
  <c r="U227" i="6"/>
  <c r="V227" i="6"/>
  <c r="W227" i="6"/>
  <c r="A228" i="6"/>
  <c r="B228" i="6"/>
  <c r="C228" i="6"/>
  <c r="D228" i="6"/>
  <c r="E228" i="6"/>
  <c r="F228" i="6"/>
  <c r="G228" i="6"/>
  <c r="H228" i="6"/>
  <c r="I228" i="6"/>
  <c r="J228" i="6"/>
  <c r="K228" i="6"/>
  <c r="L228" i="6"/>
  <c r="M228" i="6"/>
  <c r="N228" i="6"/>
  <c r="O228" i="6"/>
  <c r="P228" i="6"/>
  <c r="Q228" i="6"/>
  <c r="R228" i="6"/>
  <c r="S228" i="6"/>
  <c r="T228" i="6"/>
  <c r="U228" i="6"/>
  <c r="V228" i="6"/>
  <c r="W228" i="6"/>
  <c r="A229" i="6"/>
  <c r="B229" i="6"/>
  <c r="C229" i="6"/>
  <c r="D229" i="6"/>
  <c r="E229" i="6"/>
  <c r="F229" i="6"/>
  <c r="G229" i="6"/>
  <c r="H229" i="6"/>
  <c r="I229" i="6"/>
  <c r="J229" i="6"/>
  <c r="K229" i="6"/>
  <c r="L229" i="6"/>
  <c r="M229" i="6"/>
  <c r="N229" i="6"/>
  <c r="O229" i="6"/>
  <c r="P229" i="6"/>
  <c r="Q229" i="6"/>
  <c r="R229" i="6"/>
  <c r="S229" i="6"/>
  <c r="T229" i="6"/>
  <c r="U229" i="6"/>
  <c r="V229" i="6"/>
  <c r="W229" i="6"/>
  <c r="A230" i="6"/>
  <c r="B230" i="6"/>
  <c r="C230" i="6"/>
  <c r="D230" i="6"/>
  <c r="E230" i="6"/>
  <c r="F230" i="6"/>
  <c r="G230" i="6"/>
  <c r="H230" i="6"/>
  <c r="I230" i="6"/>
  <c r="J230" i="6"/>
  <c r="K230" i="6"/>
  <c r="L230" i="6"/>
  <c r="M230" i="6"/>
  <c r="N230" i="6"/>
  <c r="O230" i="6"/>
  <c r="P230" i="6"/>
  <c r="Q230" i="6"/>
  <c r="R230" i="6"/>
  <c r="S230" i="6"/>
  <c r="T230" i="6"/>
  <c r="U230" i="6"/>
  <c r="V230" i="6"/>
  <c r="W230" i="6"/>
  <c r="A231" i="6"/>
  <c r="B231" i="6"/>
  <c r="C231" i="6"/>
  <c r="D231" i="6"/>
  <c r="E231" i="6"/>
  <c r="F231" i="6"/>
  <c r="G231" i="6"/>
  <c r="H231" i="6"/>
  <c r="I231" i="6"/>
  <c r="J231" i="6"/>
  <c r="K231" i="6"/>
  <c r="L231" i="6"/>
  <c r="M231" i="6"/>
  <c r="N231" i="6"/>
  <c r="O231" i="6"/>
  <c r="P231" i="6"/>
  <c r="Q231" i="6"/>
  <c r="R231" i="6"/>
  <c r="S231" i="6"/>
  <c r="T231" i="6"/>
  <c r="U231" i="6"/>
  <c r="V231" i="6"/>
  <c r="W231" i="6"/>
  <c r="A232" i="6"/>
  <c r="B232" i="6"/>
  <c r="C232" i="6"/>
  <c r="D232" i="6"/>
  <c r="E232" i="6"/>
  <c r="F232" i="6"/>
  <c r="G232" i="6"/>
  <c r="H232" i="6"/>
  <c r="I232" i="6"/>
  <c r="J232" i="6"/>
  <c r="K232" i="6"/>
  <c r="L232" i="6"/>
  <c r="M232" i="6"/>
  <c r="N232" i="6"/>
  <c r="O232" i="6"/>
  <c r="P232" i="6"/>
  <c r="Q232" i="6"/>
  <c r="R232" i="6"/>
  <c r="S232" i="6"/>
  <c r="T232" i="6"/>
  <c r="U232" i="6"/>
  <c r="V232" i="6"/>
  <c r="W232" i="6"/>
  <c r="A233" i="6"/>
  <c r="B233" i="6"/>
  <c r="C233" i="6"/>
  <c r="D233" i="6"/>
  <c r="E233" i="6"/>
  <c r="F233" i="6"/>
  <c r="G233" i="6"/>
  <c r="H233" i="6"/>
  <c r="I233" i="6"/>
  <c r="J233" i="6"/>
  <c r="K233" i="6"/>
  <c r="L233" i="6"/>
  <c r="M233" i="6"/>
  <c r="N233" i="6"/>
  <c r="O233" i="6"/>
  <c r="P233" i="6"/>
  <c r="Q233" i="6"/>
  <c r="R233" i="6"/>
  <c r="S233" i="6"/>
  <c r="T233" i="6"/>
  <c r="U233" i="6"/>
  <c r="V233" i="6"/>
  <c r="W233" i="6"/>
  <c r="A234" i="6"/>
  <c r="B234" i="6"/>
  <c r="C234" i="6"/>
  <c r="D234" i="6"/>
  <c r="E234" i="6"/>
  <c r="F234" i="6"/>
  <c r="G234" i="6"/>
  <c r="H234" i="6"/>
  <c r="I234" i="6"/>
  <c r="J234" i="6"/>
  <c r="K234" i="6"/>
  <c r="L234" i="6"/>
  <c r="M234" i="6"/>
  <c r="N234" i="6"/>
  <c r="O234" i="6"/>
  <c r="P234" i="6"/>
  <c r="Q234" i="6"/>
  <c r="R234" i="6"/>
  <c r="S234" i="6"/>
  <c r="T234" i="6"/>
  <c r="U234" i="6"/>
  <c r="V234" i="6"/>
  <c r="W234" i="6"/>
  <c r="A235" i="6"/>
  <c r="B235" i="6"/>
  <c r="C235" i="6"/>
  <c r="D235" i="6"/>
  <c r="E235" i="6"/>
  <c r="F235" i="6"/>
  <c r="G235" i="6"/>
  <c r="H235" i="6"/>
  <c r="I235" i="6"/>
  <c r="J235" i="6"/>
  <c r="K235" i="6"/>
  <c r="L235" i="6"/>
  <c r="M235" i="6"/>
  <c r="N235" i="6"/>
  <c r="O235" i="6"/>
  <c r="P235" i="6"/>
  <c r="Q235" i="6"/>
  <c r="R235" i="6"/>
  <c r="S235" i="6"/>
  <c r="T235" i="6"/>
  <c r="U235" i="6"/>
  <c r="V235" i="6"/>
  <c r="W235" i="6"/>
  <c r="A236" i="6"/>
  <c r="B236" i="6"/>
  <c r="C236" i="6"/>
  <c r="D236" i="6"/>
  <c r="E236" i="6"/>
  <c r="F236" i="6"/>
  <c r="G236" i="6"/>
  <c r="H236" i="6"/>
  <c r="I236" i="6"/>
  <c r="J236" i="6"/>
  <c r="K236" i="6"/>
  <c r="L236" i="6"/>
  <c r="M236" i="6"/>
  <c r="N236" i="6"/>
  <c r="O236" i="6"/>
  <c r="P236" i="6"/>
  <c r="Q236" i="6"/>
  <c r="R236" i="6"/>
  <c r="S236" i="6"/>
  <c r="T236" i="6"/>
  <c r="U236" i="6"/>
  <c r="V236" i="6"/>
  <c r="W236" i="6"/>
  <c r="A237" i="6"/>
  <c r="B237" i="6"/>
  <c r="C237" i="6"/>
  <c r="D237" i="6"/>
  <c r="E237" i="6"/>
  <c r="F237" i="6"/>
  <c r="G237" i="6"/>
  <c r="H237" i="6"/>
  <c r="I237" i="6"/>
  <c r="J237" i="6"/>
  <c r="K237" i="6"/>
  <c r="L237" i="6"/>
  <c r="M237" i="6"/>
  <c r="N237" i="6"/>
  <c r="O237" i="6"/>
  <c r="P237" i="6"/>
  <c r="Q237" i="6"/>
  <c r="R237" i="6"/>
  <c r="S237" i="6"/>
  <c r="T237" i="6"/>
  <c r="U237" i="6"/>
  <c r="V237" i="6"/>
  <c r="W237" i="6"/>
  <c r="A238" i="6"/>
  <c r="B238" i="6"/>
  <c r="C238" i="6"/>
  <c r="D238" i="6"/>
  <c r="E238" i="6"/>
  <c r="F238" i="6"/>
  <c r="G238" i="6"/>
  <c r="H238" i="6"/>
  <c r="I238" i="6"/>
  <c r="J238" i="6"/>
  <c r="K238" i="6"/>
  <c r="L238" i="6"/>
  <c r="M238" i="6"/>
  <c r="N238" i="6"/>
  <c r="O238" i="6"/>
  <c r="P238" i="6"/>
  <c r="Q238" i="6"/>
  <c r="R238" i="6"/>
  <c r="S238" i="6"/>
  <c r="T238" i="6"/>
  <c r="U238" i="6"/>
  <c r="V238" i="6"/>
  <c r="W238" i="6"/>
  <c r="A239" i="6"/>
  <c r="B239" i="6"/>
  <c r="C239" i="6"/>
  <c r="D239" i="6"/>
  <c r="E239" i="6"/>
  <c r="F239" i="6"/>
  <c r="G239" i="6"/>
  <c r="H239" i="6"/>
  <c r="I239" i="6"/>
  <c r="J239" i="6"/>
  <c r="K239" i="6"/>
  <c r="L239" i="6"/>
  <c r="M239" i="6"/>
  <c r="N239" i="6"/>
  <c r="O239" i="6"/>
  <c r="P239" i="6"/>
  <c r="Q239" i="6"/>
  <c r="R239" i="6"/>
  <c r="S239" i="6"/>
  <c r="T239" i="6"/>
  <c r="U239" i="6"/>
  <c r="V239" i="6"/>
  <c r="W239" i="6"/>
  <c r="A240" i="6"/>
  <c r="B240" i="6"/>
  <c r="C240" i="6"/>
  <c r="D240" i="6"/>
  <c r="E240" i="6"/>
  <c r="F240" i="6"/>
  <c r="G240" i="6"/>
  <c r="H240" i="6"/>
  <c r="I240" i="6"/>
  <c r="J240" i="6"/>
  <c r="K240" i="6"/>
  <c r="L240" i="6"/>
  <c r="M240" i="6"/>
  <c r="N240" i="6"/>
  <c r="O240" i="6"/>
  <c r="P240" i="6"/>
  <c r="Q240" i="6"/>
  <c r="R240" i="6"/>
  <c r="S240" i="6"/>
  <c r="T240" i="6"/>
  <c r="U240" i="6"/>
  <c r="V240" i="6"/>
  <c r="W240" i="6"/>
  <c r="A241" i="6"/>
  <c r="B241" i="6"/>
  <c r="C241" i="6"/>
  <c r="D241" i="6"/>
  <c r="E241" i="6"/>
  <c r="F241" i="6"/>
  <c r="G241" i="6"/>
  <c r="H241" i="6"/>
  <c r="I241" i="6"/>
  <c r="J241" i="6"/>
  <c r="K241" i="6"/>
  <c r="L241" i="6"/>
  <c r="M241" i="6"/>
  <c r="N241" i="6"/>
  <c r="O241" i="6"/>
  <c r="P241" i="6"/>
  <c r="Q241" i="6"/>
  <c r="R241" i="6"/>
  <c r="S241" i="6"/>
  <c r="T241" i="6"/>
  <c r="U241" i="6"/>
  <c r="V241" i="6"/>
  <c r="W241" i="6"/>
  <c r="A242" i="6"/>
  <c r="B242" i="6"/>
  <c r="C242" i="6"/>
  <c r="D242" i="6"/>
  <c r="E242" i="6"/>
  <c r="F242" i="6"/>
  <c r="G242" i="6"/>
  <c r="H242" i="6"/>
  <c r="I242" i="6"/>
  <c r="J242" i="6"/>
  <c r="K242" i="6"/>
  <c r="L242" i="6"/>
  <c r="M242" i="6"/>
  <c r="N242" i="6"/>
  <c r="O242" i="6"/>
  <c r="P242" i="6"/>
  <c r="Q242" i="6"/>
  <c r="R242" i="6"/>
  <c r="S242" i="6"/>
  <c r="T242" i="6"/>
  <c r="U242" i="6"/>
  <c r="V242" i="6"/>
  <c r="W242" i="6"/>
  <c r="A243" i="6"/>
  <c r="B243" i="6"/>
  <c r="C243" i="6"/>
  <c r="D243" i="6"/>
  <c r="E243" i="6"/>
  <c r="F243" i="6"/>
  <c r="G243" i="6"/>
  <c r="H243" i="6"/>
  <c r="I243" i="6"/>
  <c r="J243" i="6"/>
  <c r="K243" i="6"/>
  <c r="L243" i="6"/>
  <c r="M243" i="6"/>
  <c r="N243" i="6"/>
  <c r="O243" i="6"/>
  <c r="P243" i="6"/>
  <c r="Q243" i="6"/>
  <c r="R243" i="6"/>
  <c r="S243" i="6"/>
  <c r="T243" i="6"/>
  <c r="U243" i="6"/>
  <c r="V243" i="6"/>
  <c r="W243" i="6"/>
  <c r="A244" i="6"/>
  <c r="B244" i="6"/>
  <c r="C244" i="6"/>
  <c r="D244" i="6"/>
  <c r="E244" i="6"/>
  <c r="F244" i="6"/>
  <c r="G244" i="6"/>
  <c r="H244" i="6"/>
  <c r="I244" i="6"/>
  <c r="J244" i="6"/>
  <c r="K244" i="6"/>
  <c r="L244" i="6"/>
  <c r="M244" i="6"/>
  <c r="N244" i="6"/>
  <c r="O244" i="6"/>
  <c r="P244" i="6"/>
  <c r="Q244" i="6"/>
  <c r="R244" i="6"/>
  <c r="S244" i="6"/>
  <c r="T244" i="6"/>
  <c r="U244" i="6"/>
  <c r="V244" i="6"/>
  <c r="W244" i="6"/>
  <c r="A245" i="6"/>
  <c r="B245" i="6"/>
  <c r="C245" i="6"/>
  <c r="D245" i="6"/>
  <c r="E245" i="6"/>
  <c r="F245" i="6"/>
  <c r="G245" i="6"/>
  <c r="H245" i="6"/>
  <c r="I245" i="6"/>
  <c r="J245" i="6"/>
  <c r="K245" i="6"/>
  <c r="L245" i="6"/>
  <c r="M245" i="6"/>
  <c r="N245" i="6"/>
  <c r="O245" i="6"/>
  <c r="P245" i="6"/>
  <c r="Q245" i="6"/>
  <c r="R245" i="6"/>
  <c r="S245" i="6"/>
  <c r="T245" i="6"/>
  <c r="U245" i="6"/>
  <c r="V245" i="6"/>
  <c r="W245" i="6"/>
  <c r="A246" i="6"/>
  <c r="B246" i="6"/>
  <c r="C246" i="6"/>
  <c r="D246" i="6"/>
  <c r="E246" i="6"/>
  <c r="F246" i="6"/>
  <c r="G246" i="6"/>
  <c r="H246" i="6"/>
  <c r="I246" i="6"/>
  <c r="J246" i="6"/>
  <c r="K246" i="6"/>
  <c r="L246" i="6"/>
  <c r="M246" i="6"/>
  <c r="N246" i="6"/>
  <c r="O246" i="6"/>
  <c r="P246" i="6"/>
  <c r="Q246" i="6"/>
  <c r="R246" i="6"/>
  <c r="S246" i="6"/>
  <c r="T246" i="6"/>
  <c r="U246" i="6"/>
  <c r="V246" i="6"/>
  <c r="W246" i="6"/>
  <c r="A247" i="6"/>
  <c r="B247" i="6"/>
  <c r="C247" i="6"/>
  <c r="D247" i="6"/>
  <c r="E247" i="6"/>
  <c r="F247" i="6"/>
  <c r="G247" i="6"/>
  <c r="H247" i="6"/>
  <c r="I247" i="6"/>
  <c r="J247" i="6"/>
  <c r="K247" i="6"/>
  <c r="L247" i="6"/>
  <c r="M247" i="6"/>
  <c r="N247" i="6"/>
  <c r="O247" i="6"/>
  <c r="P247" i="6"/>
  <c r="Q247" i="6"/>
  <c r="R247" i="6"/>
  <c r="S247" i="6"/>
  <c r="T247" i="6"/>
  <c r="U247" i="6"/>
  <c r="V247" i="6"/>
  <c r="W247" i="6"/>
  <c r="A248" i="6"/>
  <c r="B248" i="6"/>
  <c r="C248" i="6"/>
  <c r="D248" i="6"/>
  <c r="E248" i="6"/>
  <c r="F248" i="6"/>
  <c r="G248" i="6"/>
  <c r="H248" i="6"/>
  <c r="I248" i="6"/>
  <c r="J248" i="6"/>
  <c r="K248" i="6"/>
  <c r="L248" i="6"/>
  <c r="M248" i="6"/>
  <c r="N248" i="6"/>
  <c r="O248" i="6"/>
  <c r="P248" i="6"/>
  <c r="Q248" i="6"/>
  <c r="R248" i="6"/>
  <c r="S248" i="6"/>
  <c r="T248" i="6"/>
  <c r="U248" i="6"/>
  <c r="V248" i="6"/>
  <c r="W248" i="6"/>
  <c r="A249" i="6"/>
  <c r="B249" i="6"/>
  <c r="C249" i="6"/>
  <c r="D249" i="6"/>
  <c r="E249" i="6"/>
  <c r="F249" i="6"/>
  <c r="G249" i="6"/>
  <c r="H249" i="6"/>
  <c r="I249" i="6"/>
  <c r="J249" i="6"/>
  <c r="K249" i="6"/>
  <c r="L249" i="6"/>
  <c r="M249" i="6"/>
  <c r="N249" i="6"/>
  <c r="O249" i="6"/>
  <c r="P249" i="6"/>
  <c r="Q249" i="6"/>
  <c r="R249" i="6"/>
  <c r="S249" i="6"/>
  <c r="T249" i="6"/>
  <c r="U249" i="6"/>
  <c r="V249" i="6"/>
  <c r="W249" i="6"/>
  <c r="A250" i="6"/>
  <c r="B250" i="6"/>
  <c r="C250" i="6"/>
  <c r="D250" i="6"/>
  <c r="E250" i="6"/>
  <c r="F250" i="6"/>
  <c r="G250" i="6"/>
  <c r="H250" i="6"/>
  <c r="I250" i="6"/>
  <c r="J250" i="6"/>
  <c r="K250" i="6"/>
  <c r="L250" i="6"/>
  <c r="M250" i="6"/>
  <c r="N250" i="6"/>
  <c r="O250" i="6"/>
  <c r="P250" i="6"/>
  <c r="Q250" i="6"/>
  <c r="R250" i="6"/>
  <c r="S250" i="6"/>
  <c r="T250" i="6"/>
  <c r="U250" i="6"/>
  <c r="V250" i="6"/>
  <c r="W250" i="6"/>
  <c r="A251" i="6"/>
  <c r="B251" i="6"/>
  <c r="C251" i="6"/>
  <c r="D251" i="6"/>
  <c r="E251" i="6"/>
  <c r="F251" i="6"/>
  <c r="G251" i="6"/>
  <c r="H251" i="6"/>
  <c r="I251" i="6"/>
  <c r="J251" i="6"/>
  <c r="K251" i="6"/>
  <c r="L251" i="6"/>
  <c r="M251" i="6"/>
  <c r="N251" i="6"/>
  <c r="O251" i="6"/>
  <c r="P251" i="6"/>
  <c r="Q251" i="6"/>
  <c r="R251" i="6"/>
  <c r="S251" i="6"/>
  <c r="T251" i="6"/>
  <c r="U251" i="6"/>
  <c r="V251" i="6"/>
  <c r="W251" i="6"/>
  <c r="A252" i="6"/>
  <c r="B252" i="6"/>
  <c r="C252" i="6"/>
  <c r="D252" i="6"/>
  <c r="E252" i="6"/>
  <c r="F252" i="6"/>
  <c r="G252" i="6"/>
  <c r="H252" i="6"/>
  <c r="I252" i="6"/>
  <c r="J252" i="6"/>
  <c r="K252" i="6"/>
  <c r="L252" i="6"/>
  <c r="M252" i="6"/>
  <c r="N252" i="6"/>
  <c r="O252" i="6"/>
  <c r="P252" i="6"/>
  <c r="Q252" i="6"/>
  <c r="R252" i="6"/>
  <c r="S252" i="6"/>
  <c r="T252" i="6"/>
  <c r="U252" i="6"/>
  <c r="V252" i="6"/>
  <c r="W252" i="6"/>
  <c r="A253" i="6"/>
  <c r="B253" i="6"/>
  <c r="C253" i="6"/>
  <c r="D253" i="6"/>
  <c r="E253" i="6"/>
  <c r="F253" i="6"/>
  <c r="G253" i="6"/>
  <c r="H253" i="6"/>
  <c r="I253" i="6"/>
  <c r="J253" i="6"/>
  <c r="K253" i="6"/>
  <c r="L253" i="6"/>
  <c r="M253" i="6"/>
  <c r="N253" i="6"/>
  <c r="O253" i="6"/>
  <c r="P253" i="6"/>
  <c r="Q253" i="6"/>
  <c r="R253" i="6"/>
  <c r="S253" i="6"/>
  <c r="T253" i="6"/>
  <c r="U253" i="6"/>
  <c r="V253" i="6"/>
  <c r="W253" i="6"/>
  <c r="A254" i="6"/>
  <c r="B254" i="6"/>
  <c r="C254" i="6"/>
  <c r="D254" i="6"/>
  <c r="E254" i="6"/>
  <c r="F254" i="6"/>
  <c r="G254" i="6"/>
  <c r="H254" i="6"/>
  <c r="I254" i="6"/>
  <c r="J254" i="6"/>
  <c r="K254" i="6"/>
  <c r="L254" i="6"/>
  <c r="M254" i="6"/>
  <c r="N254" i="6"/>
  <c r="O254" i="6"/>
  <c r="P254" i="6"/>
  <c r="Q254" i="6"/>
  <c r="R254" i="6"/>
  <c r="S254" i="6"/>
  <c r="T254" i="6"/>
  <c r="U254" i="6"/>
  <c r="V254" i="6"/>
  <c r="W254" i="6"/>
  <c r="A255" i="6"/>
  <c r="B255" i="6"/>
  <c r="C255" i="6"/>
  <c r="D255" i="6"/>
  <c r="E255" i="6"/>
  <c r="F255" i="6"/>
  <c r="G255" i="6"/>
  <c r="H255" i="6"/>
  <c r="I255" i="6"/>
  <c r="J255" i="6"/>
  <c r="K255" i="6"/>
  <c r="L255" i="6"/>
  <c r="M255" i="6"/>
  <c r="N255" i="6"/>
  <c r="O255" i="6"/>
  <c r="P255" i="6"/>
  <c r="Q255" i="6"/>
  <c r="R255" i="6"/>
  <c r="S255" i="6"/>
  <c r="T255" i="6"/>
  <c r="U255" i="6"/>
  <c r="V255" i="6"/>
  <c r="W255" i="6"/>
  <c r="A256" i="6"/>
  <c r="B256" i="6"/>
  <c r="C256" i="6"/>
  <c r="D256" i="6"/>
  <c r="E256" i="6"/>
  <c r="F256" i="6"/>
  <c r="G256" i="6"/>
  <c r="H256" i="6"/>
  <c r="I256" i="6"/>
  <c r="J256" i="6"/>
  <c r="K256" i="6"/>
  <c r="L256" i="6"/>
  <c r="M256" i="6"/>
  <c r="N256" i="6"/>
  <c r="O256" i="6"/>
  <c r="P256" i="6"/>
  <c r="Q256" i="6"/>
  <c r="R256" i="6"/>
  <c r="S256" i="6"/>
  <c r="T256" i="6"/>
  <c r="U256" i="6"/>
  <c r="V256" i="6"/>
  <c r="W256" i="6"/>
  <c r="A257" i="6"/>
  <c r="B257" i="6"/>
  <c r="C257" i="6"/>
  <c r="D257" i="6"/>
  <c r="E257" i="6"/>
  <c r="F257" i="6"/>
  <c r="G257" i="6"/>
  <c r="H257" i="6"/>
  <c r="I257" i="6"/>
  <c r="J257" i="6"/>
  <c r="K257" i="6"/>
  <c r="L257" i="6"/>
  <c r="M257" i="6"/>
  <c r="N257" i="6"/>
  <c r="O257" i="6"/>
  <c r="P257" i="6"/>
  <c r="Q257" i="6"/>
  <c r="R257" i="6"/>
  <c r="S257" i="6"/>
  <c r="T257" i="6"/>
  <c r="U257" i="6"/>
  <c r="V257" i="6"/>
  <c r="W257" i="6"/>
  <c r="A258" i="6"/>
  <c r="B258" i="6"/>
  <c r="C258" i="6"/>
  <c r="D258" i="6"/>
  <c r="E258" i="6"/>
  <c r="F258" i="6"/>
  <c r="G258" i="6"/>
  <c r="H258" i="6"/>
  <c r="I258" i="6"/>
  <c r="J258" i="6"/>
  <c r="K258" i="6"/>
  <c r="L258" i="6"/>
  <c r="M258" i="6"/>
  <c r="N258" i="6"/>
  <c r="O258" i="6"/>
  <c r="P258" i="6"/>
  <c r="Q258" i="6"/>
  <c r="R258" i="6"/>
  <c r="S258" i="6"/>
  <c r="T258" i="6"/>
  <c r="U258" i="6"/>
  <c r="V258" i="6"/>
  <c r="W258" i="6"/>
  <c r="A259" i="6"/>
  <c r="B259" i="6"/>
  <c r="C259" i="6"/>
  <c r="D259" i="6"/>
  <c r="E259" i="6"/>
  <c r="F259" i="6"/>
  <c r="G259" i="6"/>
  <c r="H259" i="6"/>
  <c r="I259" i="6"/>
  <c r="J259" i="6"/>
  <c r="K259" i="6"/>
  <c r="L259" i="6"/>
  <c r="M259" i="6"/>
  <c r="N259" i="6"/>
  <c r="O259" i="6"/>
  <c r="P259" i="6"/>
  <c r="Q259" i="6"/>
  <c r="R259" i="6"/>
  <c r="S259" i="6"/>
  <c r="T259" i="6"/>
  <c r="U259" i="6"/>
  <c r="V259" i="6"/>
  <c r="W259" i="6"/>
  <c r="A260" i="6"/>
  <c r="B260" i="6"/>
  <c r="C260" i="6"/>
  <c r="D260" i="6"/>
  <c r="E260" i="6"/>
  <c r="F260" i="6"/>
  <c r="G260" i="6"/>
  <c r="H260" i="6"/>
  <c r="I260" i="6"/>
  <c r="J260" i="6"/>
  <c r="K260" i="6"/>
  <c r="L260" i="6"/>
  <c r="M260" i="6"/>
  <c r="N260" i="6"/>
  <c r="O260" i="6"/>
  <c r="P260" i="6"/>
  <c r="Q260" i="6"/>
  <c r="R260" i="6"/>
  <c r="S260" i="6"/>
  <c r="T260" i="6"/>
  <c r="U260" i="6"/>
  <c r="V260" i="6"/>
  <c r="W260" i="6"/>
  <c r="A261" i="6"/>
  <c r="B261" i="6"/>
  <c r="C261" i="6"/>
  <c r="D261" i="6"/>
  <c r="E261" i="6"/>
  <c r="F261" i="6"/>
  <c r="G261" i="6"/>
  <c r="H261" i="6"/>
  <c r="I261" i="6"/>
  <c r="J261" i="6"/>
  <c r="K261" i="6"/>
  <c r="L261" i="6"/>
  <c r="M261" i="6"/>
  <c r="N261" i="6"/>
  <c r="O261" i="6"/>
  <c r="P261" i="6"/>
  <c r="Q261" i="6"/>
  <c r="R261" i="6"/>
  <c r="S261" i="6"/>
  <c r="T261" i="6"/>
  <c r="U261" i="6"/>
  <c r="V261" i="6"/>
  <c r="W261" i="6"/>
  <c r="A262" i="6"/>
  <c r="B262" i="6"/>
  <c r="C262" i="6"/>
  <c r="D262" i="6"/>
  <c r="E262" i="6"/>
  <c r="F262" i="6"/>
  <c r="G262" i="6"/>
  <c r="H262" i="6"/>
  <c r="I262" i="6"/>
  <c r="J262" i="6"/>
  <c r="K262" i="6"/>
  <c r="L262" i="6"/>
  <c r="M262" i="6"/>
  <c r="N262" i="6"/>
  <c r="O262" i="6"/>
  <c r="P262" i="6"/>
  <c r="Q262" i="6"/>
  <c r="R262" i="6"/>
  <c r="S262" i="6"/>
  <c r="T262" i="6"/>
  <c r="U262" i="6"/>
  <c r="V262" i="6"/>
  <c r="W262" i="6"/>
  <c r="A263" i="6"/>
  <c r="B263" i="6"/>
  <c r="C263" i="6"/>
  <c r="D263" i="6"/>
  <c r="E263" i="6"/>
  <c r="F263" i="6"/>
  <c r="G263" i="6"/>
  <c r="H263" i="6"/>
  <c r="I263" i="6"/>
  <c r="J263" i="6"/>
  <c r="K263" i="6"/>
  <c r="L263" i="6"/>
  <c r="M263" i="6"/>
  <c r="N263" i="6"/>
  <c r="O263" i="6"/>
  <c r="P263" i="6"/>
  <c r="Q263" i="6"/>
  <c r="R263" i="6"/>
  <c r="S263" i="6"/>
  <c r="T263" i="6"/>
  <c r="U263" i="6"/>
  <c r="V263" i="6"/>
  <c r="W263" i="6"/>
  <c r="A264" i="6"/>
  <c r="B264" i="6"/>
  <c r="C264" i="6"/>
  <c r="D264" i="6"/>
  <c r="E264" i="6"/>
  <c r="F264" i="6"/>
  <c r="G264" i="6"/>
  <c r="H264" i="6"/>
  <c r="I264" i="6"/>
  <c r="J264" i="6"/>
  <c r="K264" i="6"/>
  <c r="L264" i="6"/>
  <c r="M264" i="6"/>
  <c r="N264" i="6"/>
  <c r="O264" i="6"/>
  <c r="P264" i="6"/>
  <c r="Q264" i="6"/>
  <c r="R264" i="6"/>
  <c r="S264" i="6"/>
  <c r="T264" i="6"/>
  <c r="U264" i="6"/>
  <c r="V264" i="6"/>
  <c r="W264" i="6"/>
  <c r="A265" i="6"/>
  <c r="B265" i="6"/>
  <c r="C265" i="6"/>
  <c r="D265" i="6"/>
  <c r="E265" i="6"/>
  <c r="F265" i="6"/>
  <c r="G265" i="6"/>
  <c r="H265" i="6"/>
  <c r="I265" i="6"/>
  <c r="J265" i="6"/>
  <c r="K265" i="6"/>
  <c r="L265" i="6"/>
  <c r="M265" i="6"/>
  <c r="N265" i="6"/>
  <c r="O265" i="6"/>
  <c r="P265" i="6"/>
  <c r="Q265" i="6"/>
  <c r="R265" i="6"/>
  <c r="S265" i="6"/>
  <c r="T265" i="6"/>
  <c r="U265" i="6"/>
  <c r="V265" i="6"/>
  <c r="W265" i="6"/>
  <c r="A266" i="6"/>
  <c r="B266" i="6"/>
  <c r="C266" i="6"/>
  <c r="D266" i="6"/>
  <c r="E266" i="6"/>
  <c r="F266" i="6"/>
  <c r="G266" i="6"/>
  <c r="H266" i="6"/>
  <c r="I266" i="6"/>
  <c r="J266" i="6"/>
  <c r="K266" i="6"/>
  <c r="L266" i="6"/>
  <c r="M266" i="6"/>
  <c r="N266" i="6"/>
  <c r="O266" i="6"/>
  <c r="P266" i="6"/>
  <c r="Q266" i="6"/>
  <c r="R266" i="6"/>
  <c r="S266" i="6"/>
  <c r="T266" i="6"/>
  <c r="U266" i="6"/>
  <c r="V266" i="6"/>
  <c r="W266" i="6"/>
  <c r="A267" i="6"/>
  <c r="B267" i="6"/>
  <c r="C267" i="6"/>
  <c r="D267" i="6"/>
  <c r="E267" i="6"/>
  <c r="F267" i="6"/>
  <c r="G267" i="6"/>
  <c r="H267" i="6"/>
  <c r="I267" i="6"/>
  <c r="J267" i="6"/>
  <c r="K267" i="6"/>
  <c r="L267" i="6"/>
  <c r="M267" i="6"/>
  <c r="N267" i="6"/>
  <c r="O267" i="6"/>
  <c r="P267" i="6"/>
  <c r="Q267" i="6"/>
  <c r="R267" i="6"/>
  <c r="S267" i="6"/>
  <c r="T267" i="6"/>
  <c r="U267" i="6"/>
  <c r="V267" i="6"/>
  <c r="W267" i="6"/>
  <c r="A268" i="6"/>
  <c r="B268" i="6"/>
  <c r="C268" i="6"/>
  <c r="D268" i="6"/>
  <c r="E268" i="6"/>
  <c r="F268" i="6"/>
  <c r="G268" i="6"/>
  <c r="H268" i="6"/>
  <c r="I268" i="6"/>
  <c r="J268" i="6"/>
  <c r="K268" i="6"/>
  <c r="L268" i="6"/>
  <c r="M268" i="6"/>
  <c r="N268" i="6"/>
  <c r="O268" i="6"/>
  <c r="P268" i="6"/>
  <c r="Q268" i="6"/>
  <c r="R268" i="6"/>
  <c r="S268" i="6"/>
  <c r="T268" i="6"/>
  <c r="U268" i="6"/>
  <c r="V268" i="6"/>
  <c r="W268" i="6"/>
  <c r="A269" i="6"/>
  <c r="B269" i="6"/>
  <c r="C269" i="6"/>
  <c r="D269" i="6"/>
  <c r="E269" i="6"/>
  <c r="F269" i="6"/>
  <c r="G269" i="6"/>
  <c r="H269" i="6"/>
  <c r="I269" i="6"/>
  <c r="J269" i="6"/>
  <c r="K269" i="6"/>
  <c r="L269" i="6"/>
  <c r="M269" i="6"/>
  <c r="N269" i="6"/>
  <c r="O269" i="6"/>
  <c r="P269" i="6"/>
  <c r="Q269" i="6"/>
  <c r="R269" i="6"/>
  <c r="S269" i="6"/>
  <c r="T269" i="6"/>
  <c r="U269" i="6"/>
  <c r="V269" i="6"/>
  <c r="W269" i="6"/>
  <c r="A270" i="6"/>
  <c r="B270" i="6"/>
  <c r="C270" i="6"/>
  <c r="D270" i="6"/>
  <c r="E270" i="6"/>
  <c r="F270" i="6"/>
  <c r="G270" i="6"/>
  <c r="H270" i="6"/>
  <c r="I270" i="6"/>
  <c r="J270" i="6"/>
  <c r="K270" i="6"/>
  <c r="L270" i="6"/>
  <c r="M270" i="6"/>
  <c r="N270" i="6"/>
  <c r="O270" i="6"/>
  <c r="P270" i="6"/>
  <c r="Q270" i="6"/>
  <c r="R270" i="6"/>
  <c r="S270" i="6"/>
  <c r="T270" i="6"/>
  <c r="U270" i="6"/>
  <c r="V270" i="6"/>
  <c r="W270" i="6"/>
  <c r="A271" i="6"/>
  <c r="B271" i="6"/>
  <c r="C271" i="6"/>
  <c r="D271" i="6"/>
  <c r="E271" i="6"/>
  <c r="F271" i="6"/>
  <c r="G271" i="6"/>
  <c r="H271" i="6"/>
  <c r="I271" i="6"/>
  <c r="J271" i="6"/>
  <c r="K271" i="6"/>
  <c r="L271" i="6"/>
  <c r="M271" i="6"/>
  <c r="N271" i="6"/>
  <c r="O271" i="6"/>
  <c r="P271" i="6"/>
  <c r="Q271" i="6"/>
  <c r="R271" i="6"/>
  <c r="S271" i="6"/>
  <c r="T271" i="6"/>
  <c r="U271" i="6"/>
  <c r="V271" i="6"/>
  <c r="W271" i="6"/>
  <c r="A272" i="6"/>
  <c r="B272" i="6"/>
  <c r="C272" i="6"/>
  <c r="D272" i="6"/>
  <c r="E272" i="6"/>
  <c r="F272" i="6"/>
  <c r="G272" i="6"/>
  <c r="H272" i="6"/>
  <c r="I272" i="6"/>
  <c r="J272" i="6"/>
  <c r="K272" i="6"/>
  <c r="L272" i="6"/>
  <c r="M272" i="6"/>
  <c r="N272" i="6"/>
  <c r="O272" i="6"/>
  <c r="P272" i="6"/>
  <c r="Q272" i="6"/>
  <c r="R272" i="6"/>
  <c r="S272" i="6"/>
  <c r="T272" i="6"/>
  <c r="U272" i="6"/>
  <c r="V272" i="6"/>
  <c r="W272" i="6"/>
  <c r="A273" i="6"/>
  <c r="B273" i="6"/>
  <c r="C273" i="6"/>
  <c r="D273" i="6"/>
  <c r="E273" i="6"/>
  <c r="F273" i="6"/>
  <c r="G273" i="6"/>
  <c r="H273" i="6"/>
  <c r="I273" i="6"/>
  <c r="J273" i="6"/>
  <c r="K273" i="6"/>
  <c r="L273" i="6"/>
  <c r="M273" i="6"/>
  <c r="N273" i="6"/>
  <c r="O273" i="6"/>
  <c r="P273" i="6"/>
  <c r="Q273" i="6"/>
  <c r="R273" i="6"/>
  <c r="S273" i="6"/>
  <c r="T273" i="6"/>
  <c r="U273" i="6"/>
  <c r="V273" i="6"/>
  <c r="W273" i="6"/>
  <c r="A274" i="6"/>
  <c r="B274" i="6"/>
  <c r="C274" i="6"/>
  <c r="D274" i="6"/>
  <c r="E274" i="6"/>
  <c r="F274" i="6"/>
  <c r="G274" i="6"/>
  <c r="H274" i="6"/>
  <c r="I274" i="6"/>
  <c r="J274" i="6"/>
  <c r="K274" i="6"/>
  <c r="L274" i="6"/>
  <c r="M274" i="6"/>
  <c r="N274" i="6"/>
  <c r="O274" i="6"/>
  <c r="P274" i="6"/>
  <c r="Q274" i="6"/>
  <c r="R274" i="6"/>
  <c r="S274" i="6"/>
  <c r="T274" i="6"/>
  <c r="U274" i="6"/>
  <c r="V274" i="6"/>
  <c r="W274" i="6"/>
  <c r="A275" i="6"/>
  <c r="B275" i="6"/>
  <c r="C275" i="6"/>
  <c r="D275" i="6"/>
  <c r="E275" i="6"/>
  <c r="F275" i="6"/>
  <c r="G275" i="6"/>
  <c r="H275" i="6"/>
  <c r="I275" i="6"/>
  <c r="J275" i="6"/>
  <c r="K275" i="6"/>
  <c r="L275" i="6"/>
  <c r="M275" i="6"/>
  <c r="N275" i="6"/>
  <c r="O275" i="6"/>
  <c r="P275" i="6"/>
  <c r="Q275" i="6"/>
  <c r="R275" i="6"/>
  <c r="S275" i="6"/>
  <c r="T275" i="6"/>
  <c r="U275" i="6"/>
  <c r="V275" i="6"/>
  <c r="W275" i="6"/>
  <c r="A276" i="6"/>
  <c r="B276" i="6"/>
  <c r="C276" i="6"/>
  <c r="D276" i="6"/>
  <c r="E276" i="6"/>
  <c r="F276" i="6"/>
  <c r="G276" i="6"/>
  <c r="H276" i="6"/>
  <c r="I276" i="6"/>
  <c r="J276" i="6"/>
  <c r="K276" i="6"/>
  <c r="L276" i="6"/>
  <c r="M276" i="6"/>
  <c r="N276" i="6"/>
  <c r="O276" i="6"/>
  <c r="P276" i="6"/>
  <c r="Q276" i="6"/>
  <c r="R276" i="6"/>
  <c r="S276" i="6"/>
  <c r="T276" i="6"/>
  <c r="U276" i="6"/>
  <c r="V276" i="6"/>
  <c r="W276" i="6"/>
  <c r="A277" i="6"/>
  <c r="B277" i="6"/>
  <c r="C277" i="6"/>
  <c r="D277" i="6"/>
  <c r="E277" i="6"/>
  <c r="F277" i="6"/>
  <c r="G277" i="6"/>
  <c r="H277" i="6"/>
  <c r="I277" i="6"/>
  <c r="J277" i="6"/>
  <c r="K277" i="6"/>
  <c r="L277" i="6"/>
  <c r="M277" i="6"/>
  <c r="N277" i="6"/>
  <c r="O277" i="6"/>
  <c r="P277" i="6"/>
  <c r="Q277" i="6"/>
  <c r="R277" i="6"/>
  <c r="S277" i="6"/>
  <c r="T277" i="6"/>
  <c r="U277" i="6"/>
  <c r="V277" i="6"/>
  <c r="W277" i="6"/>
  <c r="A278" i="6"/>
  <c r="B278" i="6"/>
  <c r="C278" i="6"/>
  <c r="D278" i="6"/>
  <c r="E278" i="6"/>
  <c r="F278" i="6"/>
  <c r="G278" i="6"/>
  <c r="H278" i="6"/>
  <c r="I278" i="6"/>
  <c r="J278" i="6"/>
  <c r="K278" i="6"/>
  <c r="L278" i="6"/>
  <c r="M278" i="6"/>
  <c r="N278" i="6"/>
  <c r="O278" i="6"/>
  <c r="P278" i="6"/>
  <c r="Q278" i="6"/>
  <c r="R278" i="6"/>
  <c r="S278" i="6"/>
  <c r="T278" i="6"/>
  <c r="U278" i="6"/>
  <c r="V278" i="6"/>
  <c r="W278" i="6"/>
  <c r="A279" i="6"/>
  <c r="B279" i="6"/>
  <c r="C279" i="6"/>
  <c r="D279" i="6"/>
  <c r="E279" i="6"/>
  <c r="F279" i="6"/>
  <c r="G279" i="6"/>
  <c r="H279" i="6"/>
  <c r="I279" i="6"/>
  <c r="J279" i="6"/>
  <c r="K279" i="6"/>
  <c r="L279" i="6"/>
  <c r="M279" i="6"/>
  <c r="N279" i="6"/>
  <c r="O279" i="6"/>
  <c r="P279" i="6"/>
  <c r="Q279" i="6"/>
  <c r="R279" i="6"/>
  <c r="S279" i="6"/>
  <c r="T279" i="6"/>
  <c r="U279" i="6"/>
  <c r="V279" i="6"/>
  <c r="W279" i="6"/>
  <c r="A280" i="6"/>
  <c r="B280" i="6"/>
  <c r="C280" i="6"/>
  <c r="D280" i="6"/>
  <c r="E280" i="6"/>
  <c r="F280" i="6"/>
  <c r="G280" i="6"/>
  <c r="H280" i="6"/>
  <c r="I280" i="6"/>
  <c r="J280" i="6"/>
  <c r="K280" i="6"/>
  <c r="L280" i="6"/>
  <c r="M280" i="6"/>
  <c r="N280" i="6"/>
  <c r="O280" i="6"/>
  <c r="P280" i="6"/>
  <c r="Q280" i="6"/>
  <c r="R280" i="6"/>
  <c r="S280" i="6"/>
  <c r="T280" i="6"/>
  <c r="U280" i="6"/>
  <c r="V280" i="6"/>
  <c r="W280" i="6"/>
  <c r="A281" i="6"/>
  <c r="B281" i="6"/>
  <c r="C281" i="6"/>
  <c r="D281" i="6"/>
  <c r="E281" i="6"/>
  <c r="F281" i="6"/>
  <c r="G281" i="6"/>
  <c r="H281" i="6"/>
  <c r="I281" i="6"/>
  <c r="J281" i="6"/>
  <c r="K281" i="6"/>
  <c r="L281" i="6"/>
  <c r="M281" i="6"/>
  <c r="N281" i="6"/>
  <c r="O281" i="6"/>
  <c r="P281" i="6"/>
  <c r="Q281" i="6"/>
  <c r="R281" i="6"/>
  <c r="S281" i="6"/>
  <c r="T281" i="6"/>
  <c r="U281" i="6"/>
  <c r="V281" i="6"/>
  <c r="W281" i="6"/>
  <c r="A282" i="6"/>
  <c r="B282" i="6"/>
  <c r="C282" i="6"/>
  <c r="D282" i="6"/>
  <c r="E282" i="6"/>
  <c r="F282" i="6"/>
  <c r="G282" i="6"/>
  <c r="H282" i="6"/>
  <c r="I282" i="6"/>
  <c r="J282" i="6"/>
  <c r="K282" i="6"/>
  <c r="L282" i="6"/>
  <c r="M282" i="6"/>
  <c r="N282" i="6"/>
  <c r="O282" i="6"/>
  <c r="P282" i="6"/>
  <c r="Q282" i="6"/>
  <c r="R282" i="6"/>
  <c r="S282" i="6"/>
  <c r="T282" i="6"/>
  <c r="U282" i="6"/>
  <c r="V282" i="6"/>
  <c r="W282" i="6"/>
  <c r="A283" i="6"/>
  <c r="B283" i="6"/>
  <c r="C283" i="6"/>
  <c r="D283" i="6"/>
  <c r="E283" i="6"/>
  <c r="F283" i="6"/>
  <c r="G283" i="6"/>
  <c r="H283" i="6"/>
  <c r="I283" i="6"/>
  <c r="J283" i="6"/>
  <c r="K283" i="6"/>
  <c r="L283" i="6"/>
  <c r="M283" i="6"/>
  <c r="N283" i="6"/>
  <c r="O283" i="6"/>
  <c r="P283" i="6"/>
  <c r="Q283" i="6"/>
  <c r="R283" i="6"/>
  <c r="S283" i="6"/>
  <c r="T283" i="6"/>
  <c r="U283" i="6"/>
  <c r="V283" i="6"/>
  <c r="W283" i="6"/>
  <c r="A284" i="6"/>
  <c r="B284" i="6"/>
  <c r="C284" i="6"/>
  <c r="D284" i="6"/>
  <c r="E284" i="6"/>
  <c r="F284" i="6"/>
  <c r="G284" i="6"/>
  <c r="H284" i="6"/>
  <c r="I284" i="6"/>
  <c r="J284" i="6"/>
  <c r="K284" i="6"/>
  <c r="L284" i="6"/>
  <c r="M284" i="6"/>
  <c r="N284" i="6"/>
  <c r="O284" i="6"/>
  <c r="P284" i="6"/>
  <c r="Q284" i="6"/>
  <c r="R284" i="6"/>
  <c r="S284" i="6"/>
  <c r="T284" i="6"/>
  <c r="U284" i="6"/>
  <c r="V284" i="6"/>
  <c r="W284" i="6"/>
  <c r="A285" i="6"/>
  <c r="B285" i="6"/>
  <c r="C285" i="6"/>
  <c r="D285" i="6"/>
  <c r="E285" i="6"/>
  <c r="F285" i="6"/>
  <c r="G285" i="6"/>
  <c r="H285" i="6"/>
  <c r="I285" i="6"/>
  <c r="J285" i="6"/>
  <c r="K285" i="6"/>
  <c r="L285" i="6"/>
  <c r="M285" i="6"/>
  <c r="N285" i="6"/>
  <c r="O285" i="6"/>
  <c r="P285" i="6"/>
  <c r="Q285" i="6"/>
  <c r="R285" i="6"/>
  <c r="S285" i="6"/>
  <c r="T285" i="6"/>
  <c r="U285" i="6"/>
  <c r="V285" i="6"/>
  <c r="W285" i="6"/>
  <c r="A286" i="6"/>
  <c r="B286" i="6"/>
  <c r="C286" i="6"/>
  <c r="D286" i="6"/>
  <c r="E286" i="6"/>
  <c r="F286" i="6"/>
  <c r="G286" i="6"/>
  <c r="H286" i="6"/>
  <c r="I286" i="6"/>
  <c r="J286" i="6"/>
  <c r="K286" i="6"/>
  <c r="L286" i="6"/>
  <c r="M286" i="6"/>
  <c r="N286" i="6"/>
  <c r="O286" i="6"/>
  <c r="P286" i="6"/>
  <c r="Q286" i="6"/>
  <c r="R286" i="6"/>
  <c r="S286" i="6"/>
  <c r="T286" i="6"/>
  <c r="U286" i="6"/>
  <c r="V286" i="6"/>
  <c r="W286" i="6"/>
  <c r="A287" i="6"/>
  <c r="B287" i="6"/>
  <c r="C287" i="6"/>
  <c r="D287" i="6"/>
  <c r="E287" i="6"/>
  <c r="F287" i="6"/>
  <c r="G287" i="6"/>
  <c r="H287" i="6"/>
  <c r="I287" i="6"/>
  <c r="J287" i="6"/>
  <c r="K287" i="6"/>
  <c r="L287" i="6"/>
  <c r="M287" i="6"/>
  <c r="N287" i="6"/>
  <c r="O287" i="6"/>
  <c r="P287" i="6"/>
  <c r="Q287" i="6"/>
  <c r="R287" i="6"/>
  <c r="S287" i="6"/>
  <c r="T287" i="6"/>
  <c r="U287" i="6"/>
  <c r="V287" i="6"/>
  <c r="W287" i="6"/>
  <c r="A288" i="6"/>
  <c r="B288" i="6"/>
  <c r="C288" i="6"/>
  <c r="D288" i="6"/>
  <c r="E288" i="6"/>
  <c r="F288" i="6"/>
  <c r="G288" i="6"/>
  <c r="H288" i="6"/>
  <c r="I288" i="6"/>
  <c r="J288" i="6"/>
  <c r="K288" i="6"/>
  <c r="L288" i="6"/>
  <c r="M288" i="6"/>
  <c r="N288" i="6"/>
  <c r="O288" i="6"/>
  <c r="P288" i="6"/>
  <c r="Q288" i="6"/>
  <c r="R288" i="6"/>
  <c r="S288" i="6"/>
  <c r="T288" i="6"/>
  <c r="U288" i="6"/>
  <c r="V288" i="6"/>
  <c r="W288" i="6"/>
  <c r="A289" i="6"/>
  <c r="B289" i="6"/>
  <c r="C289" i="6"/>
  <c r="D289" i="6"/>
  <c r="E289" i="6"/>
  <c r="F289" i="6"/>
  <c r="G289" i="6"/>
  <c r="H289" i="6"/>
  <c r="I289" i="6"/>
  <c r="J289" i="6"/>
  <c r="K289" i="6"/>
  <c r="L289" i="6"/>
  <c r="M289" i="6"/>
  <c r="N289" i="6"/>
  <c r="O289" i="6"/>
  <c r="P289" i="6"/>
  <c r="Q289" i="6"/>
  <c r="R289" i="6"/>
  <c r="S289" i="6"/>
  <c r="T289" i="6"/>
  <c r="U289" i="6"/>
  <c r="V289" i="6"/>
  <c r="W289" i="6"/>
  <c r="A290" i="6"/>
  <c r="B290" i="6"/>
  <c r="C290" i="6"/>
  <c r="D290" i="6"/>
  <c r="E290" i="6"/>
  <c r="F290" i="6"/>
  <c r="G290" i="6"/>
  <c r="H290" i="6"/>
  <c r="I290" i="6"/>
  <c r="J290" i="6"/>
  <c r="K290" i="6"/>
  <c r="L290" i="6"/>
  <c r="M290" i="6"/>
  <c r="N290" i="6"/>
  <c r="O290" i="6"/>
  <c r="P290" i="6"/>
  <c r="Q290" i="6"/>
  <c r="R290" i="6"/>
  <c r="S290" i="6"/>
  <c r="T290" i="6"/>
  <c r="U290" i="6"/>
  <c r="V290" i="6"/>
  <c r="W290" i="6"/>
  <c r="A291" i="6"/>
  <c r="B291" i="6"/>
  <c r="C291" i="6"/>
  <c r="D291" i="6"/>
  <c r="E291" i="6"/>
  <c r="F291" i="6"/>
  <c r="G291" i="6"/>
  <c r="H291" i="6"/>
  <c r="I291" i="6"/>
  <c r="J291" i="6"/>
  <c r="K291" i="6"/>
  <c r="L291" i="6"/>
  <c r="M291" i="6"/>
  <c r="N291" i="6"/>
  <c r="O291" i="6"/>
  <c r="P291" i="6"/>
  <c r="Q291" i="6"/>
  <c r="R291" i="6"/>
  <c r="S291" i="6"/>
  <c r="T291" i="6"/>
  <c r="U291" i="6"/>
  <c r="V291" i="6"/>
  <c r="W291" i="6"/>
  <c r="A292" i="6"/>
  <c r="B292" i="6"/>
  <c r="C292" i="6"/>
  <c r="D292" i="6"/>
  <c r="E292" i="6"/>
  <c r="F292" i="6"/>
  <c r="G292" i="6"/>
  <c r="H292" i="6"/>
  <c r="I292" i="6"/>
  <c r="J292" i="6"/>
  <c r="K292" i="6"/>
  <c r="L292" i="6"/>
  <c r="M292" i="6"/>
  <c r="N292" i="6"/>
  <c r="O292" i="6"/>
  <c r="P292" i="6"/>
  <c r="Q292" i="6"/>
  <c r="R292" i="6"/>
  <c r="S292" i="6"/>
  <c r="T292" i="6"/>
  <c r="U292" i="6"/>
  <c r="V292" i="6"/>
  <c r="W292" i="6"/>
  <c r="A293" i="6"/>
  <c r="B293" i="6"/>
  <c r="C293" i="6"/>
  <c r="D293" i="6"/>
  <c r="E293" i="6"/>
  <c r="F293" i="6"/>
  <c r="G293" i="6"/>
  <c r="H293" i="6"/>
  <c r="I293" i="6"/>
  <c r="J293" i="6"/>
  <c r="K293" i="6"/>
  <c r="L293" i="6"/>
  <c r="M293" i="6"/>
  <c r="N293" i="6"/>
  <c r="O293" i="6"/>
  <c r="P293" i="6"/>
  <c r="Q293" i="6"/>
  <c r="R293" i="6"/>
  <c r="S293" i="6"/>
  <c r="T293" i="6"/>
  <c r="U293" i="6"/>
  <c r="V293" i="6"/>
  <c r="W293" i="6"/>
  <c r="A294" i="6"/>
  <c r="B294" i="6"/>
  <c r="C294" i="6"/>
  <c r="D294" i="6"/>
  <c r="E294" i="6"/>
  <c r="F294" i="6"/>
  <c r="G294" i="6"/>
  <c r="H294" i="6"/>
  <c r="I294" i="6"/>
  <c r="J294" i="6"/>
  <c r="K294" i="6"/>
  <c r="L294" i="6"/>
  <c r="M294" i="6"/>
  <c r="N294" i="6"/>
  <c r="O294" i="6"/>
  <c r="P294" i="6"/>
  <c r="Q294" i="6"/>
  <c r="R294" i="6"/>
  <c r="S294" i="6"/>
  <c r="T294" i="6"/>
  <c r="U294" i="6"/>
  <c r="V294" i="6"/>
  <c r="W294" i="6"/>
  <c r="A295" i="6"/>
  <c r="B295" i="6"/>
  <c r="C295" i="6"/>
  <c r="D295" i="6"/>
  <c r="E295" i="6"/>
  <c r="F295" i="6"/>
  <c r="G295" i="6"/>
  <c r="H295" i="6"/>
  <c r="I295" i="6"/>
  <c r="J295" i="6"/>
  <c r="K295" i="6"/>
  <c r="L295" i="6"/>
  <c r="M295" i="6"/>
  <c r="N295" i="6"/>
  <c r="O295" i="6"/>
  <c r="P295" i="6"/>
  <c r="Q295" i="6"/>
  <c r="R295" i="6"/>
  <c r="S295" i="6"/>
  <c r="T295" i="6"/>
  <c r="U295" i="6"/>
  <c r="V295" i="6"/>
  <c r="W295" i="6"/>
  <c r="A296" i="6"/>
  <c r="B296" i="6"/>
  <c r="C296" i="6"/>
  <c r="D296" i="6"/>
  <c r="E296" i="6"/>
  <c r="F296" i="6"/>
  <c r="G296" i="6"/>
  <c r="H296" i="6"/>
  <c r="I296" i="6"/>
  <c r="J296" i="6"/>
  <c r="K296" i="6"/>
  <c r="L296" i="6"/>
  <c r="M296" i="6"/>
  <c r="N296" i="6"/>
  <c r="O296" i="6"/>
  <c r="P296" i="6"/>
  <c r="Q296" i="6"/>
  <c r="R296" i="6"/>
  <c r="S296" i="6"/>
  <c r="T296" i="6"/>
  <c r="U296" i="6"/>
  <c r="V296" i="6"/>
  <c r="W296" i="6"/>
  <c r="A297" i="6"/>
  <c r="B297" i="6"/>
  <c r="C297" i="6"/>
  <c r="D297" i="6"/>
  <c r="E297" i="6"/>
  <c r="F297" i="6"/>
  <c r="G297" i="6"/>
  <c r="H297" i="6"/>
  <c r="I297" i="6"/>
  <c r="J297" i="6"/>
  <c r="K297" i="6"/>
  <c r="L297" i="6"/>
  <c r="M297" i="6"/>
  <c r="N297" i="6"/>
  <c r="O297" i="6"/>
  <c r="P297" i="6"/>
  <c r="Q297" i="6"/>
  <c r="R297" i="6"/>
  <c r="S297" i="6"/>
  <c r="T297" i="6"/>
  <c r="U297" i="6"/>
  <c r="V297" i="6"/>
  <c r="W297" i="6"/>
  <c r="A298" i="6"/>
  <c r="B298" i="6"/>
  <c r="C298" i="6"/>
  <c r="D298" i="6"/>
  <c r="E298" i="6"/>
  <c r="F298" i="6"/>
  <c r="G298" i="6"/>
  <c r="H298" i="6"/>
  <c r="I298" i="6"/>
  <c r="J298" i="6"/>
  <c r="K298" i="6"/>
  <c r="L298" i="6"/>
  <c r="M298" i="6"/>
  <c r="N298" i="6"/>
  <c r="O298" i="6"/>
  <c r="P298" i="6"/>
  <c r="Q298" i="6"/>
  <c r="R298" i="6"/>
  <c r="S298" i="6"/>
  <c r="T298" i="6"/>
  <c r="U298" i="6"/>
  <c r="V298" i="6"/>
  <c r="W298" i="6"/>
  <c r="A299" i="6"/>
  <c r="B299" i="6"/>
  <c r="C299" i="6"/>
  <c r="D299" i="6"/>
  <c r="E299" i="6"/>
  <c r="F299" i="6"/>
  <c r="G299" i="6"/>
  <c r="H299" i="6"/>
  <c r="I299" i="6"/>
  <c r="J299" i="6"/>
  <c r="K299" i="6"/>
  <c r="L299" i="6"/>
  <c r="M299" i="6"/>
  <c r="N299" i="6"/>
  <c r="O299" i="6"/>
  <c r="P299" i="6"/>
  <c r="Q299" i="6"/>
  <c r="R299" i="6"/>
  <c r="S299" i="6"/>
  <c r="T299" i="6"/>
  <c r="U299" i="6"/>
  <c r="V299" i="6"/>
  <c r="W299" i="6"/>
  <c r="A300" i="6"/>
  <c r="B300" i="6"/>
  <c r="C300" i="6"/>
  <c r="D300" i="6"/>
  <c r="E300" i="6"/>
  <c r="F300" i="6"/>
  <c r="G300" i="6"/>
  <c r="H300" i="6"/>
  <c r="I300" i="6"/>
  <c r="J300" i="6"/>
  <c r="K300" i="6"/>
  <c r="L300" i="6"/>
  <c r="M300" i="6"/>
  <c r="N300" i="6"/>
  <c r="O300" i="6"/>
  <c r="P300" i="6"/>
  <c r="Q300" i="6"/>
  <c r="R300" i="6"/>
  <c r="S300" i="6"/>
  <c r="T300" i="6"/>
  <c r="U300" i="6"/>
  <c r="V300" i="6"/>
  <c r="W300" i="6"/>
  <c r="A301" i="6"/>
  <c r="B301" i="6"/>
  <c r="C301" i="6"/>
  <c r="D301" i="6"/>
  <c r="E301" i="6"/>
  <c r="F301" i="6"/>
  <c r="G301" i="6"/>
  <c r="H301" i="6"/>
  <c r="I301" i="6"/>
  <c r="J301" i="6"/>
  <c r="K301" i="6"/>
  <c r="L301" i="6"/>
  <c r="M301" i="6"/>
  <c r="N301" i="6"/>
  <c r="O301" i="6"/>
  <c r="P301" i="6"/>
  <c r="Q301" i="6"/>
  <c r="R301" i="6"/>
  <c r="S301" i="6"/>
  <c r="T301" i="6"/>
  <c r="U301" i="6"/>
  <c r="V301" i="6"/>
  <c r="W301" i="6"/>
  <c r="A302" i="6"/>
  <c r="B302" i="6"/>
  <c r="C302" i="6"/>
  <c r="D302" i="6"/>
  <c r="E302" i="6"/>
  <c r="F302" i="6"/>
  <c r="G302" i="6"/>
  <c r="H302" i="6"/>
  <c r="I302" i="6"/>
  <c r="J302" i="6"/>
  <c r="K302" i="6"/>
  <c r="L302" i="6"/>
  <c r="M302" i="6"/>
  <c r="N302" i="6"/>
  <c r="O302" i="6"/>
  <c r="P302" i="6"/>
  <c r="Q302" i="6"/>
  <c r="R302" i="6"/>
  <c r="S302" i="6"/>
  <c r="T302" i="6"/>
  <c r="U302" i="6"/>
  <c r="V302" i="6"/>
  <c r="W302" i="6"/>
  <c r="A303" i="6"/>
  <c r="B303" i="6"/>
  <c r="C303" i="6"/>
  <c r="D303" i="6"/>
  <c r="E303" i="6"/>
  <c r="F303" i="6"/>
  <c r="G303" i="6"/>
  <c r="H303" i="6"/>
  <c r="I303" i="6"/>
  <c r="J303" i="6"/>
  <c r="K303" i="6"/>
  <c r="L303" i="6"/>
  <c r="M303" i="6"/>
  <c r="N303" i="6"/>
  <c r="O303" i="6"/>
  <c r="P303" i="6"/>
  <c r="Q303" i="6"/>
  <c r="R303" i="6"/>
  <c r="S303" i="6"/>
  <c r="T303" i="6"/>
  <c r="U303" i="6"/>
  <c r="V303" i="6"/>
  <c r="W303" i="6"/>
  <c r="A304" i="6"/>
  <c r="B304" i="6"/>
  <c r="C304" i="6"/>
  <c r="D304" i="6"/>
  <c r="E304" i="6"/>
  <c r="F304" i="6"/>
  <c r="G304" i="6"/>
  <c r="H304" i="6"/>
  <c r="I304" i="6"/>
  <c r="J304" i="6"/>
  <c r="K304" i="6"/>
  <c r="L304" i="6"/>
  <c r="M304" i="6"/>
  <c r="N304" i="6"/>
  <c r="O304" i="6"/>
  <c r="P304" i="6"/>
  <c r="Q304" i="6"/>
  <c r="R304" i="6"/>
  <c r="S304" i="6"/>
  <c r="T304" i="6"/>
  <c r="U304" i="6"/>
  <c r="V304" i="6"/>
  <c r="W304" i="6"/>
  <c r="A305" i="6"/>
  <c r="B305" i="6"/>
  <c r="C305" i="6"/>
  <c r="D305" i="6"/>
  <c r="E305" i="6"/>
  <c r="F305" i="6"/>
  <c r="G305" i="6"/>
  <c r="H305" i="6"/>
  <c r="I305" i="6"/>
  <c r="J305" i="6"/>
  <c r="K305" i="6"/>
  <c r="L305" i="6"/>
  <c r="M305" i="6"/>
  <c r="N305" i="6"/>
  <c r="O305" i="6"/>
  <c r="P305" i="6"/>
  <c r="Q305" i="6"/>
  <c r="R305" i="6"/>
  <c r="S305" i="6"/>
  <c r="T305" i="6"/>
  <c r="U305" i="6"/>
  <c r="V305" i="6"/>
  <c r="W305" i="6"/>
  <c r="A306" i="6"/>
  <c r="B306" i="6"/>
  <c r="C306" i="6"/>
  <c r="D306" i="6"/>
  <c r="E306" i="6"/>
  <c r="F306" i="6"/>
  <c r="G306" i="6"/>
  <c r="H306" i="6"/>
  <c r="I306" i="6"/>
  <c r="J306" i="6"/>
  <c r="K306" i="6"/>
  <c r="L306" i="6"/>
  <c r="M306" i="6"/>
  <c r="N306" i="6"/>
  <c r="O306" i="6"/>
  <c r="P306" i="6"/>
  <c r="Q306" i="6"/>
  <c r="R306" i="6"/>
  <c r="S306" i="6"/>
  <c r="T306" i="6"/>
  <c r="U306" i="6"/>
  <c r="V306" i="6"/>
  <c r="W306" i="6"/>
  <c r="A307" i="6"/>
  <c r="B307" i="6"/>
  <c r="C307" i="6"/>
  <c r="D307" i="6"/>
  <c r="E307" i="6"/>
  <c r="F307" i="6"/>
  <c r="G307" i="6"/>
  <c r="H307" i="6"/>
  <c r="I307" i="6"/>
  <c r="J307" i="6"/>
  <c r="K307" i="6"/>
  <c r="L307" i="6"/>
  <c r="M307" i="6"/>
  <c r="N307" i="6"/>
  <c r="O307" i="6"/>
  <c r="P307" i="6"/>
  <c r="Q307" i="6"/>
  <c r="R307" i="6"/>
  <c r="S307" i="6"/>
  <c r="T307" i="6"/>
  <c r="U307" i="6"/>
  <c r="V307" i="6"/>
  <c r="W307" i="6"/>
  <c r="A308" i="6"/>
  <c r="B308" i="6"/>
  <c r="C308" i="6"/>
  <c r="D308" i="6"/>
  <c r="E308" i="6"/>
  <c r="F308" i="6"/>
  <c r="G308" i="6"/>
  <c r="H308" i="6"/>
  <c r="I308" i="6"/>
  <c r="J308" i="6"/>
  <c r="K308" i="6"/>
  <c r="L308" i="6"/>
  <c r="M308" i="6"/>
  <c r="N308" i="6"/>
  <c r="O308" i="6"/>
  <c r="P308" i="6"/>
  <c r="Q308" i="6"/>
  <c r="R308" i="6"/>
  <c r="S308" i="6"/>
  <c r="T308" i="6"/>
  <c r="U308" i="6"/>
  <c r="V308" i="6"/>
  <c r="W308" i="6"/>
  <c r="A309" i="6"/>
  <c r="B309" i="6"/>
  <c r="C309" i="6"/>
  <c r="D309" i="6"/>
  <c r="E309" i="6"/>
  <c r="F309" i="6"/>
  <c r="G309" i="6"/>
  <c r="H309" i="6"/>
  <c r="I309" i="6"/>
  <c r="J309" i="6"/>
  <c r="K309" i="6"/>
  <c r="L309" i="6"/>
  <c r="M309" i="6"/>
  <c r="N309" i="6"/>
  <c r="O309" i="6"/>
  <c r="P309" i="6"/>
  <c r="Q309" i="6"/>
  <c r="R309" i="6"/>
  <c r="S309" i="6"/>
  <c r="T309" i="6"/>
  <c r="U309" i="6"/>
  <c r="V309" i="6"/>
  <c r="W309" i="6"/>
  <c r="A310" i="6"/>
  <c r="B310" i="6"/>
  <c r="C310" i="6"/>
  <c r="D310" i="6"/>
  <c r="E310" i="6"/>
  <c r="F310" i="6"/>
  <c r="G310" i="6"/>
  <c r="H310" i="6"/>
  <c r="I310" i="6"/>
  <c r="J310" i="6"/>
  <c r="K310" i="6"/>
  <c r="L310" i="6"/>
  <c r="M310" i="6"/>
  <c r="N310" i="6"/>
  <c r="O310" i="6"/>
  <c r="P310" i="6"/>
  <c r="Q310" i="6"/>
  <c r="R310" i="6"/>
  <c r="S310" i="6"/>
  <c r="T310" i="6"/>
  <c r="U310" i="6"/>
  <c r="V310" i="6"/>
  <c r="W310" i="6"/>
  <c r="A311" i="6"/>
  <c r="B311" i="6"/>
  <c r="C311" i="6"/>
  <c r="D311" i="6"/>
  <c r="E311" i="6"/>
  <c r="F311" i="6"/>
  <c r="G311" i="6"/>
  <c r="H311" i="6"/>
  <c r="I311" i="6"/>
  <c r="J311" i="6"/>
  <c r="K311" i="6"/>
  <c r="L311" i="6"/>
  <c r="M311" i="6"/>
  <c r="N311" i="6"/>
  <c r="O311" i="6"/>
  <c r="P311" i="6"/>
  <c r="Q311" i="6"/>
  <c r="R311" i="6"/>
  <c r="S311" i="6"/>
  <c r="T311" i="6"/>
  <c r="U311" i="6"/>
  <c r="V311" i="6"/>
  <c r="W311" i="6"/>
  <c r="A312" i="6"/>
  <c r="B312" i="6"/>
  <c r="C312" i="6"/>
  <c r="D312" i="6"/>
  <c r="E312" i="6"/>
  <c r="F312" i="6"/>
  <c r="G312" i="6"/>
  <c r="H312" i="6"/>
  <c r="I312" i="6"/>
  <c r="J312" i="6"/>
  <c r="K312" i="6"/>
  <c r="L312" i="6"/>
  <c r="M312" i="6"/>
  <c r="N312" i="6"/>
  <c r="O312" i="6"/>
  <c r="P312" i="6"/>
  <c r="Q312" i="6"/>
  <c r="R312" i="6"/>
  <c r="S312" i="6"/>
  <c r="T312" i="6"/>
  <c r="U312" i="6"/>
  <c r="V312" i="6"/>
  <c r="W312" i="6"/>
  <c r="A313" i="6"/>
  <c r="B313" i="6"/>
  <c r="C313" i="6"/>
  <c r="D313" i="6"/>
  <c r="E313" i="6"/>
  <c r="F313" i="6"/>
  <c r="G313" i="6"/>
  <c r="H313" i="6"/>
  <c r="I313" i="6"/>
  <c r="J313" i="6"/>
  <c r="K313" i="6"/>
  <c r="L313" i="6"/>
  <c r="M313" i="6"/>
  <c r="N313" i="6"/>
  <c r="O313" i="6"/>
  <c r="P313" i="6"/>
  <c r="Q313" i="6"/>
  <c r="R313" i="6"/>
  <c r="S313" i="6"/>
  <c r="T313" i="6"/>
  <c r="U313" i="6"/>
  <c r="V313" i="6"/>
  <c r="W313" i="6"/>
  <c r="A314" i="6"/>
  <c r="B314" i="6"/>
  <c r="C314" i="6"/>
  <c r="D314" i="6"/>
  <c r="E314" i="6"/>
  <c r="F314" i="6"/>
  <c r="G314" i="6"/>
  <c r="H314" i="6"/>
  <c r="I314" i="6"/>
  <c r="J314" i="6"/>
  <c r="K314" i="6"/>
  <c r="L314" i="6"/>
  <c r="M314" i="6"/>
  <c r="N314" i="6"/>
  <c r="O314" i="6"/>
  <c r="P314" i="6"/>
  <c r="Q314" i="6"/>
  <c r="R314" i="6"/>
  <c r="S314" i="6"/>
  <c r="T314" i="6"/>
  <c r="U314" i="6"/>
  <c r="V314" i="6"/>
  <c r="W314" i="6"/>
  <c r="A315" i="6"/>
  <c r="B315" i="6"/>
  <c r="C315" i="6"/>
  <c r="D315" i="6"/>
  <c r="E315" i="6"/>
  <c r="F315" i="6"/>
  <c r="G315" i="6"/>
  <c r="H315" i="6"/>
  <c r="I315" i="6"/>
  <c r="J315" i="6"/>
  <c r="K315" i="6"/>
  <c r="L315" i="6"/>
  <c r="M315" i="6"/>
  <c r="N315" i="6"/>
  <c r="O315" i="6"/>
  <c r="P315" i="6"/>
  <c r="Q315" i="6"/>
  <c r="R315" i="6"/>
  <c r="S315" i="6"/>
  <c r="T315" i="6"/>
  <c r="U315" i="6"/>
  <c r="V315" i="6"/>
  <c r="W315" i="6"/>
  <c r="A316" i="6"/>
  <c r="B316" i="6"/>
  <c r="C316" i="6"/>
  <c r="D316" i="6"/>
  <c r="E316" i="6"/>
  <c r="F316" i="6"/>
  <c r="G316" i="6"/>
  <c r="H316" i="6"/>
  <c r="I316" i="6"/>
  <c r="J316" i="6"/>
  <c r="K316" i="6"/>
  <c r="L316" i="6"/>
  <c r="M316" i="6"/>
  <c r="N316" i="6"/>
  <c r="O316" i="6"/>
  <c r="P316" i="6"/>
  <c r="Q316" i="6"/>
  <c r="R316" i="6"/>
  <c r="S316" i="6"/>
  <c r="T316" i="6"/>
  <c r="U316" i="6"/>
  <c r="V316" i="6"/>
  <c r="W316" i="6"/>
  <c r="A317" i="6"/>
  <c r="B317" i="6"/>
  <c r="C317" i="6"/>
  <c r="D317" i="6"/>
  <c r="E317" i="6"/>
  <c r="F317" i="6"/>
  <c r="G317" i="6"/>
  <c r="H317" i="6"/>
  <c r="I317" i="6"/>
  <c r="J317" i="6"/>
  <c r="K317" i="6"/>
  <c r="L317" i="6"/>
  <c r="M317" i="6"/>
  <c r="N317" i="6"/>
  <c r="O317" i="6"/>
  <c r="P317" i="6"/>
  <c r="Q317" i="6"/>
  <c r="R317" i="6"/>
  <c r="S317" i="6"/>
  <c r="T317" i="6"/>
  <c r="U317" i="6"/>
  <c r="V317" i="6"/>
  <c r="W317" i="6"/>
  <c r="A318" i="6"/>
  <c r="B318" i="6"/>
  <c r="C318" i="6"/>
  <c r="D318" i="6"/>
  <c r="E318" i="6"/>
  <c r="F318" i="6"/>
  <c r="G318" i="6"/>
  <c r="H318" i="6"/>
  <c r="I318" i="6"/>
  <c r="J318" i="6"/>
  <c r="K318" i="6"/>
  <c r="L318" i="6"/>
  <c r="M318" i="6"/>
  <c r="N318" i="6"/>
  <c r="O318" i="6"/>
  <c r="P318" i="6"/>
  <c r="Q318" i="6"/>
  <c r="R318" i="6"/>
  <c r="S318" i="6"/>
  <c r="T318" i="6"/>
  <c r="U318" i="6"/>
  <c r="V318" i="6"/>
  <c r="W318" i="6"/>
  <c r="A319" i="6"/>
  <c r="B319" i="6"/>
  <c r="C319" i="6"/>
  <c r="D319" i="6"/>
  <c r="E319" i="6"/>
  <c r="F319" i="6"/>
  <c r="G319" i="6"/>
  <c r="H319" i="6"/>
  <c r="I319" i="6"/>
  <c r="J319" i="6"/>
  <c r="K319" i="6"/>
  <c r="L319" i="6"/>
  <c r="M319" i="6"/>
  <c r="N319" i="6"/>
  <c r="O319" i="6"/>
  <c r="P319" i="6"/>
  <c r="Q319" i="6"/>
  <c r="R319" i="6"/>
  <c r="S319" i="6"/>
  <c r="T319" i="6"/>
  <c r="U319" i="6"/>
  <c r="V319" i="6"/>
  <c r="W319" i="6"/>
  <c r="A320" i="6"/>
  <c r="B320" i="6"/>
  <c r="C320" i="6"/>
  <c r="D320" i="6"/>
  <c r="E320" i="6"/>
  <c r="F320" i="6"/>
  <c r="G320" i="6"/>
  <c r="H320" i="6"/>
  <c r="I320" i="6"/>
  <c r="J320" i="6"/>
  <c r="K320" i="6"/>
  <c r="L320" i="6"/>
  <c r="M320" i="6"/>
  <c r="N320" i="6"/>
  <c r="O320" i="6"/>
  <c r="P320" i="6"/>
  <c r="Q320" i="6"/>
  <c r="R320" i="6"/>
  <c r="S320" i="6"/>
  <c r="T320" i="6"/>
  <c r="U320" i="6"/>
  <c r="V320" i="6"/>
  <c r="W320" i="6"/>
  <c r="A321" i="6"/>
  <c r="B321" i="6"/>
  <c r="C321" i="6"/>
  <c r="D321" i="6"/>
  <c r="E321" i="6"/>
  <c r="F321" i="6"/>
  <c r="G321" i="6"/>
  <c r="H321" i="6"/>
  <c r="I321" i="6"/>
  <c r="J321" i="6"/>
  <c r="K321" i="6"/>
  <c r="L321" i="6"/>
  <c r="M321" i="6"/>
  <c r="N321" i="6"/>
  <c r="O321" i="6"/>
  <c r="P321" i="6"/>
  <c r="Q321" i="6"/>
  <c r="R321" i="6"/>
  <c r="S321" i="6"/>
  <c r="T321" i="6"/>
  <c r="U321" i="6"/>
  <c r="V321" i="6"/>
  <c r="W321" i="6"/>
  <c r="A322" i="6"/>
  <c r="B322" i="6"/>
  <c r="C322" i="6"/>
  <c r="D322" i="6"/>
  <c r="E322" i="6"/>
  <c r="F322" i="6"/>
  <c r="G322" i="6"/>
  <c r="H322" i="6"/>
  <c r="I322" i="6"/>
  <c r="J322" i="6"/>
  <c r="K322" i="6"/>
  <c r="L322" i="6"/>
  <c r="M322" i="6"/>
  <c r="N322" i="6"/>
  <c r="O322" i="6"/>
  <c r="P322" i="6"/>
  <c r="Q322" i="6"/>
  <c r="R322" i="6"/>
  <c r="S322" i="6"/>
  <c r="T322" i="6"/>
  <c r="U322" i="6"/>
  <c r="V322" i="6"/>
  <c r="W322" i="6"/>
  <c r="A323" i="6"/>
  <c r="B323" i="6"/>
  <c r="C323" i="6"/>
  <c r="D323" i="6"/>
  <c r="E323" i="6"/>
  <c r="F323" i="6"/>
  <c r="G323" i="6"/>
  <c r="H323" i="6"/>
  <c r="I323" i="6"/>
  <c r="J323" i="6"/>
  <c r="K323" i="6"/>
  <c r="L323" i="6"/>
  <c r="M323" i="6"/>
  <c r="N323" i="6"/>
  <c r="O323" i="6"/>
  <c r="P323" i="6"/>
  <c r="Q323" i="6"/>
  <c r="R323" i="6"/>
  <c r="S323" i="6"/>
  <c r="T323" i="6"/>
  <c r="U323" i="6"/>
  <c r="V323" i="6"/>
  <c r="W323" i="6"/>
  <c r="A324" i="6"/>
  <c r="B324" i="6"/>
  <c r="C324" i="6"/>
  <c r="D324" i="6"/>
  <c r="E324" i="6"/>
  <c r="F324" i="6"/>
  <c r="G324" i="6"/>
  <c r="H324" i="6"/>
  <c r="I324" i="6"/>
  <c r="J324" i="6"/>
  <c r="K324" i="6"/>
  <c r="L324" i="6"/>
  <c r="M324" i="6"/>
  <c r="N324" i="6"/>
  <c r="O324" i="6"/>
  <c r="P324" i="6"/>
  <c r="Q324" i="6"/>
  <c r="R324" i="6"/>
  <c r="S324" i="6"/>
  <c r="T324" i="6"/>
  <c r="U324" i="6"/>
  <c r="V324" i="6"/>
  <c r="W324" i="6"/>
  <c r="A325" i="6"/>
  <c r="B325" i="6"/>
  <c r="C325" i="6"/>
  <c r="D325" i="6"/>
  <c r="E325" i="6"/>
  <c r="F325" i="6"/>
  <c r="G325" i="6"/>
  <c r="H325" i="6"/>
  <c r="I325" i="6"/>
  <c r="J325" i="6"/>
  <c r="K325" i="6"/>
  <c r="L325" i="6"/>
  <c r="M325" i="6"/>
  <c r="N325" i="6"/>
  <c r="O325" i="6"/>
  <c r="P325" i="6"/>
  <c r="Q325" i="6"/>
  <c r="R325" i="6"/>
  <c r="S325" i="6"/>
  <c r="T325" i="6"/>
  <c r="U325" i="6"/>
  <c r="V325" i="6"/>
  <c r="W325" i="6"/>
  <c r="A326" i="6"/>
  <c r="B326" i="6"/>
  <c r="C326" i="6"/>
  <c r="D326" i="6"/>
  <c r="E326" i="6"/>
  <c r="F326" i="6"/>
  <c r="G326" i="6"/>
  <c r="H326" i="6"/>
  <c r="I326" i="6"/>
  <c r="J326" i="6"/>
  <c r="K326" i="6"/>
  <c r="L326" i="6"/>
  <c r="M326" i="6"/>
  <c r="N326" i="6"/>
  <c r="O326" i="6"/>
  <c r="P326" i="6"/>
  <c r="Q326" i="6"/>
  <c r="R326" i="6"/>
  <c r="S326" i="6"/>
  <c r="T326" i="6"/>
  <c r="U326" i="6"/>
  <c r="V326" i="6"/>
  <c r="W326" i="6"/>
  <c r="A327" i="6"/>
  <c r="B327" i="6"/>
  <c r="C327" i="6"/>
  <c r="D327" i="6"/>
  <c r="E327" i="6"/>
  <c r="F327" i="6"/>
  <c r="G327" i="6"/>
  <c r="H327" i="6"/>
  <c r="I327" i="6"/>
  <c r="J327" i="6"/>
  <c r="K327" i="6"/>
  <c r="L327" i="6"/>
  <c r="M327" i="6"/>
  <c r="N327" i="6"/>
  <c r="O327" i="6"/>
  <c r="P327" i="6"/>
  <c r="Q327" i="6"/>
  <c r="R327" i="6"/>
  <c r="S327" i="6"/>
  <c r="T327" i="6"/>
  <c r="U327" i="6"/>
  <c r="V327" i="6"/>
  <c r="W327" i="6"/>
  <c r="A328" i="6"/>
  <c r="B328" i="6"/>
  <c r="C328" i="6"/>
  <c r="D328" i="6"/>
  <c r="E328" i="6"/>
  <c r="F328" i="6"/>
  <c r="G328" i="6"/>
  <c r="H328" i="6"/>
  <c r="I328" i="6"/>
  <c r="J328" i="6"/>
  <c r="K328" i="6"/>
  <c r="L328" i="6"/>
  <c r="M328" i="6"/>
  <c r="N328" i="6"/>
  <c r="O328" i="6"/>
  <c r="P328" i="6"/>
  <c r="Q328" i="6"/>
  <c r="R328" i="6"/>
  <c r="S328" i="6"/>
  <c r="T328" i="6"/>
  <c r="U328" i="6"/>
  <c r="V328" i="6"/>
  <c r="W328" i="6"/>
  <c r="A329" i="6"/>
  <c r="B329" i="6"/>
  <c r="C329" i="6"/>
  <c r="D329" i="6"/>
  <c r="E329" i="6"/>
  <c r="F329" i="6"/>
  <c r="G329" i="6"/>
  <c r="H329" i="6"/>
  <c r="I329" i="6"/>
  <c r="J329" i="6"/>
  <c r="K329" i="6"/>
  <c r="L329" i="6"/>
  <c r="M329" i="6"/>
  <c r="N329" i="6"/>
  <c r="O329" i="6"/>
  <c r="P329" i="6"/>
  <c r="Q329" i="6"/>
  <c r="R329" i="6"/>
  <c r="S329" i="6"/>
  <c r="T329" i="6"/>
  <c r="U329" i="6"/>
  <c r="V329" i="6"/>
  <c r="W329" i="6"/>
  <c r="A330" i="6"/>
  <c r="B330" i="6"/>
  <c r="C330" i="6"/>
  <c r="D330" i="6"/>
  <c r="E330" i="6"/>
  <c r="F330" i="6"/>
  <c r="G330" i="6"/>
  <c r="H330" i="6"/>
  <c r="I330" i="6"/>
  <c r="J330" i="6"/>
  <c r="K330" i="6"/>
  <c r="L330" i="6"/>
  <c r="M330" i="6"/>
  <c r="N330" i="6"/>
  <c r="O330" i="6"/>
  <c r="P330" i="6"/>
  <c r="Q330" i="6"/>
  <c r="R330" i="6"/>
  <c r="S330" i="6"/>
  <c r="T330" i="6"/>
  <c r="U330" i="6"/>
  <c r="V330" i="6"/>
  <c r="W330" i="6"/>
  <c r="A331" i="6"/>
  <c r="B331" i="6"/>
  <c r="C331" i="6"/>
  <c r="D331" i="6"/>
  <c r="E331" i="6"/>
  <c r="F331" i="6"/>
  <c r="G331" i="6"/>
  <c r="H331" i="6"/>
  <c r="I331" i="6"/>
  <c r="J331" i="6"/>
  <c r="K331" i="6"/>
  <c r="L331" i="6"/>
  <c r="M331" i="6"/>
  <c r="N331" i="6"/>
  <c r="O331" i="6"/>
  <c r="P331" i="6"/>
  <c r="Q331" i="6"/>
  <c r="R331" i="6"/>
  <c r="S331" i="6"/>
  <c r="T331" i="6"/>
  <c r="U331" i="6"/>
  <c r="V331" i="6"/>
  <c r="W331" i="6"/>
  <c r="A332" i="6"/>
  <c r="B332" i="6"/>
  <c r="C332" i="6"/>
  <c r="D332" i="6"/>
  <c r="E332" i="6"/>
  <c r="F332" i="6"/>
  <c r="G332" i="6"/>
  <c r="H332" i="6"/>
  <c r="I332" i="6"/>
  <c r="J332" i="6"/>
  <c r="K332" i="6"/>
  <c r="L332" i="6"/>
  <c r="M332" i="6"/>
  <c r="N332" i="6"/>
  <c r="O332" i="6"/>
  <c r="P332" i="6"/>
  <c r="Q332" i="6"/>
  <c r="R332" i="6"/>
  <c r="S332" i="6"/>
  <c r="T332" i="6"/>
  <c r="U332" i="6"/>
  <c r="V332" i="6"/>
  <c r="W332" i="6"/>
  <c r="A333" i="6"/>
  <c r="B333" i="6"/>
  <c r="C333" i="6"/>
  <c r="D333" i="6"/>
  <c r="E333" i="6"/>
  <c r="F333" i="6"/>
  <c r="G333" i="6"/>
  <c r="H333" i="6"/>
  <c r="I333" i="6"/>
  <c r="J333" i="6"/>
  <c r="K333" i="6"/>
  <c r="L333" i="6"/>
  <c r="M333" i="6"/>
  <c r="N333" i="6"/>
  <c r="O333" i="6"/>
  <c r="P333" i="6"/>
  <c r="Q333" i="6"/>
  <c r="R333" i="6"/>
  <c r="S333" i="6"/>
  <c r="T333" i="6"/>
  <c r="U333" i="6"/>
  <c r="V333" i="6"/>
  <c r="W333" i="6"/>
  <c r="A334" i="6"/>
  <c r="B334" i="6"/>
  <c r="C334" i="6"/>
  <c r="D334" i="6"/>
  <c r="E334" i="6"/>
  <c r="F334" i="6"/>
  <c r="G334" i="6"/>
  <c r="H334" i="6"/>
  <c r="I334" i="6"/>
  <c r="J334" i="6"/>
  <c r="K334" i="6"/>
  <c r="L334" i="6"/>
  <c r="M334" i="6"/>
  <c r="N334" i="6"/>
  <c r="O334" i="6"/>
  <c r="P334" i="6"/>
  <c r="Q334" i="6"/>
  <c r="R334" i="6"/>
  <c r="S334" i="6"/>
  <c r="T334" i="6"/>
  <c r="U334" i="6"/>
  <c r="V334" i="6"/>
  <c r="W334" i="6"/>
  <c r="A335" i="6"/>
  <c r="B335" i="6"/>
  <c r="C335" i="6"/>
  <c r="D335" i="6"/>
  <c r="E335" i="6"/>
  <c r="F335" i="6"/>
  <c r="G335" i="6"/>
  <c r="H335" i="6"/>
  <c r="I335" i="6"/>
  <c r="J335" i="6"/>
  <c r="K335" i="6"/>
  <c r="L335" i="6"/>
  <c r="M335" i="6"/>
  <c r="N335" i="6"/>
  <c r="O335" i="6"/>
  <c r="P335" i="6"/>
  <c r="Q335" i="6"/>
  <c r="R335" i="6"/>
  <c r="S335" i="6"/>
  <c r="T335" i="6"/>
  <c r="U335" i="6"/>
  <c r="V335" i="6"/>
  <c r="W335" i="6"/>
  <c r="A336" i="6"/>
  <c r="B336" i="6"/>
  <c r="C336" i="6"/>
  <c r="D336" i="6"/>
  <c r="E336" i="6"/>
  <c r="F336" i="6"/>
  <c r="G336" i="6"/>
  <c r="H336" i="6"/>
  <c r="I336" i="6"/>
  <c r="J336" i="6"/>
  <c r="K336" i="6"/>
  <c r="L336" i="6"/>
  <c r="M336" i="6"/>
  <c r="N336" i="6"/>
  <c r="O336" i="6"/>
  <c r="P336" i="6"/>
  <c r="Q336" i="6"/>
  <c r="R336" i="6"/>
  <c r="S336" i="6"/>
  <c r="T336" i="6"/>
  <c r="U336" i="6"/>
  <c r="V336" i="6"/>
  <c r="W336" i="6"/>
  <c r="A337" i="6"/>
  <c r="B337" i="6"/>
  <c r="C337" i="6"/>
  <c r="D337" i="6"/>
  <c r="E337" i="6"/>
  <c r="F337" i="6"/>
  <c r="G337" i="6"/>
  <c r="H337" i="6"/>
  <c r="I337" i="6"/>
  <c r="J337" i="6"/>
  <c r="K337" i="6"/>
  <c r="L337" i="6"/>
  <c r="M337" i="6"/>
  <c r="N337" i="6"/>
  <c r="O337" i="6"/>
  <c r="P337" i="6"/>
  <c r="Q337" i="6"/>
  <c r="R337" i="6"/>
  <c r="S337" i="6"/>
  <c r="T337" i="6"/>
  <c r="U337" i="6"/>
  <c r="V337" i="6"/>
  <c r="W337" i="6"/>
  <c r="A338" i="6"/>
  <c r="B338" i="6"/>
  <c r="C338" i="6"/>
  <c r="D338" i="6"/>
  <c r="E338" i="6"/>
  <c r="F338" i="6"/>
  <c r="G338" i="6"/>
  <c r="H338" i="6"/>
  <c r="I338" i="6"/>
  <c r="J338" i="6"/>
  <c r="K338" i="6"/>
  <c r="L338" i="6"/>
  <c r="M338" i="6"/>
  <c r="N338" i="6"/>
  <c r="O338" i="6"/>
  <c r="P338" i="6"/>
  <c r="Q338" i="6"/>
  <c r="R338" i="6"/>
  <c r="S338" i="6"/>
  <c r="T338" i="6"/>
  <c r="U338" i="6"/>
  <c r="V338" i="6"/>
  <c r="W338" i="6"/>
  <c r="A339" i="6"/>
  <c r="B339" i="6"/>
  <c r="C339" i="6"/>
  <c r="D339" i="6"/>
  <c r="E339" i="6"/>
  <c r="F339" i="6"/>
  <c r="G339" i="6"/>
  <c r="H339" i="6"/>
  <c r="I339" i="6"/>
  <c r="J339" i="6"/>
  <c r="K339" i="6"/>
  <c r="L339" i="6"/>
  <c r="M339" i="6"/>
  <c r="N339" i="6"/>
  <c r="O339" i="6"/>
  <c r="P339" i="6"/>
  <c r="Q339" i="6"/>
  <c r="R339" i="6"/>
  <c r="S339" i="6"/>
  <c r="T339" i="6"/>
  <c r="U339" i="6"/>
  <c r="V339" i="6"/>
  <c r="W339" i="6"/>
  <c r="A340" i="6"/>
  <c r="B340" i="6"/>
  <c r="C340" i="6"/>
  <c r="D340" i="6"/>
  <c r="E340" i="6"/>
  <c r="F340" i="6"/>
  <c r="G340" i="6"/>
  <c r="H340" i="6"/>
  <c r="I340" i="6"/>
  <c r="J340" i="6"/>
  <c r="K340" i="6"/>
  <c r="L340" i="6"/>
  <c r="M340" i="6"/>
  <c r="N340" i="6"/>
  <c r="O340" i="6"/>
  <c r="P340" i="6"/>
  <c r="Q340" i="6"/>
  <c r="R340" i="6"/>
  <c r="S340" i="6"/>
  <c r="T340" i="6"/>
  <c r="U340" i="6"/>
  <c r="V340" i="6"/>
  <c r="W340" i="6"/>
  <c r="A341" i="6"/>
  <c r="B341" i="6"/>
  <c r="C341" i="6"/>
  <c r="D341" i="6"/>
  <c r="E341" i="6"/>
  <c r="F341" i="6"/>
  <c r="G341" i="6"/>
  <c r="H341" i="6"/>
  <c r="I341" i="6"/>
  <c r="J341" i="6"/>
  <c r="K341" i="6"/>
  <c r="L341" i="6"/>
  <c r="M341" i="6"/>
  <c r="N341" i="6"/>
  <c r="O341" i="6"/>
  <c r="P341" i="6"/>
  <c r="Q341" i="6"/>
  <c r="R341" i="6"/>
  <c r="S341" i="6"/>
  <c r="T341" i="6"/>
  <c r="U341" i="6"/>
  <c r="V341" i="6"/>
  <c r="W341" i="6"/>
  <c r="A342" i="6"/>
  <c r="B342" i="6"/>
  <c r="C342" i="6"/>
  <c r="D342" i="6"/>
  <c r="E342" i="6"/>
  <c r="F342" i="6"/>
  <c r="G342" i="6"/>
  <c r="H342" i="6"/>
  <c r="I342" i="6"/>
  <c r="J342" i="6"/>
  <c r="K342" i="6"/>
  <c r="L342" i="6"/>
  <c r="M342" i="6"/>
  <c r="N342" i="6"/>
  <c r="O342" i="6"/>
  <c r="P342" i="6"/>
  <c r="Q342" i="6"/>
  <c r="R342" i="6"/>
  <c r="S342" i="6"/>
  <c r="T342" i="6"/>
  <c r="U342" i="6"/>
  <c r="V342" i="6"/>
  <c r="W342" i="6"/>
  <c r="A343" i="6"/>
  <c r="B343" i="6"/>
  <c r="C343" i="6"/>
  <c r="D343" i="6"/>
  <c r="E343" i="6"/>
  <c r="F343" i="6"/>
  <c r="G343" i="6"/>
  <c r="H343" i="6"/>
  <c r="I343" i="6"/>
  <c r="J343" i="6"/>
  <c r="K343" i="6"/>
  <c r="L343" i="6"/>
  <c r="M343" i="6"/>
  <c r="N343" i="6"/>
  <c r="O343" i="6"/>
  <c r="P343" i="6"/>
  <c r="Q343" i="6"/>
  <c r="R343" i="6"/>
  <c r="S343" i="6"/>
  <c r="T343" i="6"/>
  <c r="U343" i="6"/>
  <c r="V343" i="6"/>
  <c r="W343" i="6"/>
  <c r="A344" i="6"/>
  <c r="B344" i="6"/>
  <c r="C344" i="6"/>
  <c r="D344" i="6"/>
  <c r="E344" i="6"/>
  <c r="F344" i="6"/>
  <c r="G344" i="6"/>
  <c r="H344" i="6"/>
  <c r="I344" i="6"/>
  <c r="J344" i="6"/>
  <c r="K344" i="6"/>
  <c r="L344" i="6"/>
  <c r="M344" i="6"/>
  <c r="N344" i="6"/>
  <c r="O344" i="6"/>
  <c r="P344" i="6"/>
  <c r="Q344" i="6"/>
  <c r="R344" i="6"/>
  <c r="S344" i="6"/>
  <c r="T344" i="6"/>
  <c r="U344" i="6"/>
  <c r="V344" i="6"/>
  <c r="W344" i="6"/>
  <c r="A345" i="6"/>
  <c r="B345" i="6"/>
  <c r="C345" i="6"/>
  <c r="D345" i="6"/>
  <c r="E345" i="6"/>
  <c r="F345" i="6"/>
  <c r="G345" i="6"/>
  <c r="H345" i="6"/>
  <c r="I345" i="6"/>
  <c r="J345" i="6"/>
  <c r="K345" i="6"/>
  <c r="L345" i="6"/>
  <c r="M345" i="6"/>
  <c r="N345" i="6"/>
  <c r="O345" i="6"/>
  <c r="P345" i="6"/>
  <c r="Q345" i="6"/>
  <c r="R345" i="6"/>
  <c r="S345" i="6"/>
  <c r="T345" i="6"/>
  <c r="U345" i="6"/>
  <c r="V345" i="6"/>
  <c r="W345" i="6"/>
  <c r="A346" i="6"/>
  <c r="B346" i="6"/>
  <c r="C346" i="6"/>
  <c r="D346" i="6"/>
  <c r="E346" i="6"/>
  <c r="F346" i="6"/>
  <c r="G346" i="6"/>
  <c r="H346" i="6"/>
  <c r="I346" i="6"/>
  <c r="J346" i="6"/>
  <c r="K346" i="6"/>
  <c r="L346" i="6"/>
  <c r="M346" i="6"/>
  <c r="N346" i="6"/>
  <c r="O346" i="6"/>
  <c r="P346" i="6"/>
  <c r="Q346" i="6"/>
  <c r="R346" i="6"/>
  <c r="S346" i="6"/>
  <c r="T346" i="6"/>
  <c r="U346" i="6"/>
  <c r="V346" i="6"/>
  <c r="W346" i="6"/>
  <c r="A347" i="6"/>
  <c r="B347" i="6"/>
  <c r="C347" i="6"/>
  <c r="D347" i="6"/>
  <c r="E347" i="6"/>
  <c r="F347" i="6"/>
  <c r="G347" i="6"/>
  <c r="H347" i="6"/>
  <c r="I347" i="6"/>
  <c r="J347" i="6"/>
  <c r="K347" i="6"/>
  <c r="L347" i="6"/>
  <c r="M347" i="6"/>
  <c r="N347" i="6"/>
  <c r="O347" i="6"/>
  <c r="P347" i="6"/>
  <c r="Q347" i="6"/>
  <c r="R347" i="6"/>
  <c r="S347" i="6"/>
  <c r="T347" i="6"/>
  <c r="U347" i="6"/>
  <c r="V347" i="6"/>
  <c r="W347" i="6"/>
  <c r="A348" i="6"/>
  <c r="B348" i="6"/>
  <c r="C348" i="6"/>
  <c r="D348" i="6"/>
  <c r="E348" i="6"/>
  <c r="F348" i="6"/>
  <c r="G348" i="6"/>
  <c r="H348" i="6"/>
  <c r="I348" i="6"/>
  <c r="J348" i="6"/>
  <c r="K348" i="6"/>
  <c r="L348" i="6"/>
  <c r="M348" i="6"/>
  <c r="N348" i="6"/>
  <c r="O348" i="6"/>
  <c r="P348" i="6"/>
  <c r="Q348" i="6"/>
  <c r="R348" i="6"/>
  <c r="S348" i="6"/>
  <c r="T348" i="6"/>
  <c r="U348" i="6"/>
  <c r="V348" i="6"/>
  <c r="W348" i="6"/>
  <c r="A349" i="6"/>
  <c r="B349" i="6"/>
  <c r="C349" i="6"/>
  <c r="D349" i="6"/>
  <c r="E349" i="6"/>
  <c r="F349" i="6"/>
  <c r="G349" i="6"/>
  <c r="H349" i="6"/>
  <c r="I349" i="6"/>
  <c r="J349" i="6"/>
  <c r="K349" i="6"/>
  <c r="L349" i="6"/>
  <c r="M349" i="6"/>
  <c r="N349" i="6"/>
  <c r="O349" i="6"/>
  <c r="P349" i="6"/>
  <c r="Q349" i="6"/>
  <c r="R349" i="6"/>
  <c r="S349" i="6"/>
  <c r="T349" i="6"/>
  <c r="U349" i="6"/>
  <c r="V349" i="6"/>
  <c r="W349" i="6"/>
  <c r="A350" i="6"/>
  <c r="B350" i="6"/>
  <c r="C350" i="6"/>
  <c r="D350" i="6"/>
  <c r="E350" i="6"/>
  <c r="F350" i="6"/>
  <c r="G350" i="6"/>
  <c r="H350" i="6"/>
  <c r="I350" i="6"/>
  <c r="J350" i="6"/>
  <c r="K350" i="6"/>
  <c r="L350" i="6"/>
  <c r="M350" i="6"/>
  <c r="N350" i="6"/>
  <c r="O350" i="6"/>
  <c r="P350" i="6"/>
  <c r="Q350" i="6"/>
  <c r="R350" i="6"/>
  <c r="S350" i="6"/>
  <c r="T350" i="6"/>
  <c r="U350" i="6"/>
  <c r="V350" i="6"/>
  <c r="W350" i="6"/>
  <c r="A351" i="6"/>
  <c r="B351" i="6"/>
  <c r="C351" i="6"/>
  <c r="D351" i="6"/>
  <c r="E351" i="6"/>
  <c r="F351" i="6"/>
  <c r="G351" i="6"/>
  <c r="H351" i="6"/>
  <c r="I351" i="6"/>
  <c r="J351" i="6"/>
  <c r="K351" i="6"/>
  <c r="L351" i="6"/>
  <c r="M351" i="6"/>
  <c r="N351" i="6"/>
  <c r="O351" i="6"/>
  <c r="P351" i="6"/>
  <c r="Q351" i="6"/>
  <c r="R351" i="6"/>
  <c r="S351" i="6"/>
  <c r="T351" i="6"/>
  <c r="U351" i="6"/>
  <c r="V351" i="6"/>
  <c r="W351" i="6"/>
  <c r="A352" i="6"/>
  <c r="B352" i="6"/>
  <c r="C352" i="6"/>
  <c r="D352" i="6"/>
  <c r="E352" i="6"/>
  <c r="F352" i="6"/>
  <c r="G352" i="6"/>
  <c r="H352" i="6"/>
  <c r="I352" i="6"/>
  <c r="J352" i="6"/>
  <c r="K352" i="6"/>
  <c r="L352" i="6"/>
  <c r="M352" i="6"/>
  <c r="N352" i="6"/>
  <c r="O352" i="6"/>
  <c r="P352" i="6"/>
  <c r="Q352" i="6"/>
  <c r="R352" i="6"/>
  <c r="S352" i="6"/>
  <c r="T352" i="6"/>
  <c r="U352" i="6"/>
  <c r="V352" i="6"/>
  <c r="W352" i="6"/>
  <c r="A353" i="6"/>
  <c r="B353" i="6"/>
  <c r="C353" i="6"/>
  <c r="D353" i="6"/>
  <c r="E353" i="6"/>
  <c r="F353" i="6"/>
  <c r="G353" i="6"/>
  <c r="H353" i="6"/>
  <c r="I353" i="6"/>
  <c r="J353" i="6"/>
  <c r="K353" i="6"/>
  <c r="L353" i="6"/>
  <c r="M353" i="6"/>
  <c r="N353" i="6"/>
  <c r="O353" i="6"/>
  <c r="P353" i="6"/>
  <c r="Q353" i="6"/>
  <c r="R353" i="6"/>
  <c r="S353" i="6"/>
  <c r="T353" i="6"/>
  <c r="U353" i="6"/>
  <c r="V353" i="6"/>
  <c r="W353" i="6"/>
  <c r="A354" i="6"/>
  <c r="B354" i="6"/>
  <c r="C354" i="6"/>
  <c r="D354" i="6"/>
  <c r="E354" i="6"/>
  <c r="F354" i="6"/>
  <c r="G354" i="6"/>
  <c r="H354" i="6"/>
  <c r="I354" i="6"/>
  <c r="J354" i="6"/>
  <c r="K354" i="6"/>
  <c r="L354" i="6"/>
  <c r="M354" i="6"/>
  <c r="N354" i="6"/>
  <c r="O354" i="6"/>
  <c r="P354" i="6"/>
  <c r="Q354" i="6"/>
  <c r="R354" i="6"/>
  <c r="S354" i="6"/>
  <c r="T354" i="6"/>
  <c r="U354" i="6"/>
  <c r="V354" i="6"/>
  <c r="W354" i="6"/>
  <c r="A355" i="6"/>
  <c r="B355" i="6"/>
  <c r="C355" i="6"/>
  <c r="D355" i="6"/>
  <c r="E355" i="6"/>
  <c r="F355" i="6"/>
  <c r="G355" i="6"/>
  <c r="H355" i="6"/>
  <c r="I355" i="6"/>
  <c r="J355" i="6"/>
  <c r="K355" i="6"/>
  <c r="L355" i="6"/>
  <c r="M355" i="6"/>
  <c r="N355" i="6"/>
  <c r="O355" i="6"/>
  <c r="P355" i="6"/>
  <c r="Q355" i="6"/>
  <c r="R355" i="6"/>
  <c r="S355" i="6"/>
  <c r="T355" i="6"/>
  <c r="U355" i="6"/>
  <c r="V355" i="6"/>
  <c r="W355" i="6"/>
  <c r="A356" i="6"/>
  <c r="B356" i="6"/>
  <c r="C356" i="6"/>
  <c r="D356" i="6"/>
  <c r="E356" i="6"/>
  <c r="F356" i="6"/>
  <c r="G356" i="6"/>
  <c r="H356" i="6"/>
  <c r="I356" i="6"/>
  <c r="J356" i="6"/>
  <c r="K356" i="6"/>
  <c r="L356" i="6"/>
  <c r="M356" i="6"/>
  <c r="N356" i="6"/>
  <c r="O356" i="6"/>
  <c r="P356" i="6"/>
  <c r="Q356" i="6"/>
  <c r="R356" i="6"/>
  <c r="S356" i="6"/>
  <c r="T356" i="6"/>
  <c r="U356" i="6"/>
  <c r="V356" i="6"/>
  <c r="W356" i="6"/>
  <c r="A357" i="6"/>
  <c r="B357" i="6"/>
  <c r="C357" i="6"/>
  <c r="D357" i="6"/>
  <c r="E357" i="6"/>
  <c r="F357" i="6"/>
  <c r="G357" i="6"/>
  <c r="H357" i="6"/>
  <c r="I357" i="6"/>
  <c r="J357" i="6"/>
  <c r="K357" i="6"/>
  <c r="L357" i="6"/>
  <c r="M357" i="6"/>
  <c r="N357" i="6"/>
  <c r="O357" i="6"/>
  <c r="P357" i="6"/>
  <c r="Q357" i="6"/>
  <c r="R357" i="6"/>
  <c r="S357" i="6"/>
  <c r="T357" i="6"/>
  <c r="U357" i="6"/>
  <c r="V357" i="6"/>
  <c r="W357" i="6"/>
  <c r="A358" i="6"/>
  <c r="B358" i="6"/>
  <c r="C358" i="6"/>
  <c r="D358" i="6"/>
  <c r="E358" i="6"/>
  <c r="F358" i="6"/>
  <c r="G358" i="6"/>
  <c r="H358" i="6"/>
  <c r="I358" i="6"/>
  <c r="J358" i="6"/>
  <c r="K358" i="6"/>
  <c r="L358" i="6"/>
  <c r="M358" i="6"/>
  <c r="N358" i="6"/>
  <c r="O358" i="6"/>
  <c r="P358" i="6"/>
  <c r="Q358" i="6"/>
  <c r="R358" i="6"/>
  <c r="S358" i="6"/>
  <c r="T358" i="6"/>
  <c r="U358" i="6"/>
  <c r="V358" i="6"/>
  <c r="W358" i="6"/>
  <c r="A359" i="6"/>
  <c r="B359" i="6"/>
  <c r="C359" i="6"/>
  <c r="D359" i="6"/>
  <c r="E359" i="6"/>
  <c r="F359" i="6"/>
  <c r="G359" i="6"/>
  <c r="H359" i="6"/>
  <c r="I359" i="6"/>
  <c r="J359" i="6"/>
  <c r="K359" i="6"/>
  <c r="L359" i="6"/>
  <c r="M359" i="6"/>
  <c r="N359" i="6"/>
  <c r="O359" i="6"/>
  <c r="P359" i="6"/>
  <c r="Q359" i="6"/>
  <c r="R359" i="6"/>
  <c r="S359" i="6"/>
  <c r="T359" i="6"/>
  <c r="U359" i="6"/>
  <c r="V359" i="6"/>
  <c r="W359" i="6"/>
  <c r="A360" i="6"/>
  <c r="B360" i="6"/>
  <c r="C360" i="6"/>
  <c r="D360" i="6"/>
  <c r="E360" i="6"/>
  <c r="F360" i="6"/>
  <c r="G360" i="6"/>
  <c r="H360" i="6"/>
  <c r="I360" i="6"/>
  <c r="J360" i="6"/>
  <c r="K360" i="6"/>
  <c r="L360" i="6"/>
  <c r="M360" i="6"/>
  <c r="N360" i="6"/>
  <c r="O360" i="6"/>
  <c r="P360" i="6"/>
  <c r="Q360" i="6"/>
  <c r="R360" i="6"/>
  <c r="S360" i="6"/>
  <c r="T360" i="6"/>
  <c r="U360" i="6"/>
  <c r="V360" i="6"/>
  <c r="W360" i="6"/>
  <c r="A361" i="6"/>
  <c r="B361" i="6"/>
  <c r="C361" i="6"/>
  <c r="D361" i="6"/>
  <c r="E361" i="6"/>
  <c r="F361" i="6"/>
  <c r="G361" i="6"/>
  <c r="H361" i="6"/>
  <c r="I361" i="6"/>
  <c r="J361" i="6"/>
  <c r="K361" i="6"/>
  <c r="L361" i="6"/>
  <c r="M361" i="6"/>
  <c r="N361" i="6"/>
  <c r="O361" i="6"/>
  <c r="P361" i="6"/>
  <c r="Q361" i="6"/>
  <c r="R361" i="6"/>
  <c r="S361" i="6"/>
  <c r="T361" i="6"/>
  <c r="U361" i="6"/>
  <c r="V361" i="6"/>
  <c r="W361" i="6"/>
  <c r="A362" i="6"/>
  <c r="B362" i="6"/>
  <c r="C362" i="6"/>
  <c r="D362" i="6"/>
  <c r="E362" i="6"/>
  <c r="F362" i="6"/>
  <c r="G362" i="6"/>
  <c r="H362" i="6"/>
  <c r="I362" i="6"/>
  <c r="J362" i="6"/>
  <c r="K362" i="6"/>
  <c r="L362" i="6"/>
  <c r="M362" i="6"/>
  <c r="N362" i="6"/>
  <c r="O362" i="6"/>
  <c r="P362" i="6"/>
  <c r="Q362" i="6"/>
  <c r="R362" i="6"/>
  <c r="S362" i="6"/>
  <c r="T362" i="6"/>
  <c r="U362" i="6"/>
  <c r="V362" i="6"/>
  <c r="W362" i="6"/>
  <c r="A363" i="6"/>
  <c r="B363" i="6"/>
  <c r="C363" i="6"/>
  <c r="D363" i="6"/>
  <c r="E363" i="6"/>
  <c r="F363" i="6"/>
  <c r="G363" i="6"/>
  <c r="H363" i="6"/>
  <c r="I363" i="6"/>
  <c r="J363" i="6"/>
  <c r="K363" i="6"/>
  <c r="L363" i="6"/>
  <c r="M363" i="6"/>
  <c r="N363" i="6"/>
  <c r="O363" i="6"/>
  <c r="P363" i="6"/>
  <c r="Q363" i="6"/>
  <c r="R363" i="6"/>
  <c r="S363" i="6"/>
  <c r="T363" i="6"/>
  <c r="U363" i="6"/>
  <c r="V363" i="6"/>
  <c r="W363" i="6"/>
  <c r="A364" i="6"/>
  <c r="B364" i="6"/>
  <c r="C364" i="6"/>
  <c r="D364" i="6"/>
  <c r="E364" i="6"/>
  <c r="F364" i="6"/>
  <c r="G364" i="6"/>
  <c r="H364" i="6"/>
  <c r="I364" i="6"/>
  <c r="J364" i="6"/>
  <c r="K364" i="6"/>
  <c r="L364" i="6"/>
  <c r="M364" i="6"/>
  <c r="N364" i="6"/>
  <c r="O364" i="6"/>
  <c r="P364" i="6"/>
  <c r="Q364" i="6"/>
  <c r="R364" i="6"/>
  <c r="S364" i="6"/>
  <c r="T364" i="6"/>
  <c r="U364" i="6"/>
  <c r="V364" i="6"/>
  <c r="W364" i="6"/>
  <c r="A365" i="6"/>
  <c r="B365" i="6"/>
  <c r="C365" i="6"/>
  <c r="D365" i="6"/>
  <c r="E365" i="6"/>
  <c r="F365" i="6"/>
  <c r="G365" i="6"/>
  <c r="H365" i="6"/>
  <c r="I365" i="6"/>
  <c r="J365" i="6"/>
  <c r="K365" i="6"/>
  <c r="L365" i="6"/>
  <c r="M365" i="6"/>
  <c r="N365" i="6"/>
  <c r="O365" i="6"/>
  <c r="P365" i="6"/>
  <c r="Q365" i="6"/>
  <c r="R365" i="6"/>
  <c r="S365" i="6"/>
  <c r="T365" i="6"/>
  <c r="U365" i="6"/>
  <c r="V365" i="6"/>
  <c r="W365" i="6"/>
  <c r="A366" i="6"/>
  <c r="B366" i="6"/>
  <c r="C366" i="6"/>
  <c r="D366" i="6"/>
  <c r="E366" i="6"/>
  <c r="F366" i="6"/>
  <c r="G366" i="6"/>
  <c r="H366" i="6"/>
  <c r="I366" i="6"/>
  <c r="J366" i="6"/>
  <c r="K366" i="6"/>
  <c r="L366" i="6"/>
  <c r="M366" i="6"/>
  <c r="N366" i="6"/>
  <c r="O366" i="6"/>
  <c r="P366" i="6"/>
  <c r="Q366" i="6"/>
  <c r="R366" i="6"/>
  <c r="S366" i="6"/>
  <c r="T366" i="6"/>
  <c r="U366" i="6"/>
  <c r="V366" i="6"/>
  <c r="W366" i="6"/>
  <c r="A367" i="6"/>
  <c r="B367" i="6"/>
  <c r="C367" i="6"/>
  <c r="D367" i="6"/>
  <c r="E367" i="6"/>
  <c r="F367" i="6"/>
  <c r="G367" i="6"/>
  <c r="H367" i="6"/>
  <c r="I367" i="6"/>
  <c r="J367" i="6"/>
  <c r="K367" i="6"/>
  <c r="L367" i="6"/>
  <c r="M367" i="6"/>
  <c r="N367" i="6"/>
  <c r="O367" i="6"/>
  <c r="P367" i="6"/>
  <c r="Q367" i="6"/>
  <c r="R367" i="6"/>
  <c r="S367" i="6"/>
  <c r="T367" i="6"/>
  <c r="U367" i="6"/>
  <c r="V367" i="6"/>
  <c r="W367" i="6"/>
  <c r="A368" i="6"/>
  <c r="B368" i="6"/>
  <c r="C368" i="6"/>
  <c r="D368" i="6"/>
  <c r="E368" i="6"/>
  <c r="F368" i="6"/>
  <c r="G368" i="6"/>
  <c r="H368" i="6"/>
  <c r="I368" i="6"/>
  <c r="J368" i="6"/>
  <c r="K368" i="6"/>
  <c r="L368" i="6"/>
  <c r="M368" i="6"/>
  <c r="N368" i="6"/>
  <c r="O368" i="6"/>
  <c r="P368" i="6"/>
  <c r="Q368" i="6"/>
  <c r="R368" i="6"/>
  <c r="S368" i="6"/>
  <c r="T368" i="6"/>
  <c r="U368" i="6"/>
  <c r="V368" i="6"/>
  <c r="W368" i="6"/>
  <c r="A369" i="6"/>
  <c r="B369" i="6"/>
  <c r="C369" i="6"/>
  <c r="D369" i="6"/>
  <c r="E369" i="6"/>
  <c r="F369" i="6"/>
  <c r="G369" i="6"/>
  <c r="H369" i="6"/>
  <c r="I369" i="6"/>
  <c r="J369" i="6"/>
  <c r="K369" i="6"/>
  <c r="L369" i="6"/>
  <c r="M369" i="6"/>
  <c r="N369" i="6"/>
  <c r="O369" i="6"/>
  <c r="P369" i="6"/>
  <c r="Q369" i="6"/>
  <c r="R369" i="6"/>
  <c r="S369" i="6"/>
  <c r="T369" i="6"/>
  <c r="U369" i="6"/>
  <c r="V369" i="6"/>
  <c r="W369" i="6"/>
  <c r="A370" i="6"/>
  <c r="B370" i="6"/>
  <c r="C370" i="6"/>
  <c r="D370" i="6"/>
  <c r="E370" i="6"/>
  <c r="F370" i="6"/>
  <c r="G370" i="6"/>
  <c r="H370" i="6"/>
  <c r="I370" i="6"/>
  <c r="J370" i="6"/>
  <c r="K370" i="6"/>
  <c r="L370" i="6"/>
  <c r="M370" i="6"/>
  <c r="N370" i="6"/>
  <c r="O370" i="6"/>
  <c r="P370" i="6"/>
  <c r="Q370" i="6"/>
  <c r="R370" i="6"/>
  <c r="S370" i="6"/>
  <c r="T370" i="6"/>
  <c r="U370" i="6"/>
  <c r="V370" i="6"/>
  <c r="W370" i="6"/>
  <c r="A371" i="6"/>
  <c r="B371" i="6"/>
  <c r="C371" i="6"/>
  <c r="D371" i="6"/>
  <c r="E371" i="6"/>
  <c r="F371" i="6"/>
  <c r="G371" i="6"/>
  <c r="H371" i="6"/>
  <c r="I371" i="6"/>
  <c r="J371" i="6"/>
  <c r="K371" i="6"/>
  <c r="L371" i="6"/>
  <c r="M371" i="6"/>
  <c r="N371" i="6"/>
  <c r="O371" i="6"/>
  <c r="P371" i="6"/>
  <c r="Q371" i="6"/>
  <c r="R371" i="6"/>
  <c r="S371" i="6"/>
  <c r="T371" i="6"/>
  <c r="U371" i="6"/>
  <c r="V371" i="6"/>
  <c r="W371" i="6"/>
  <c r="A372" i="6"/>
  <c r="B372" i="6"/>
  <c r="C372" i="6"/>
  <c r="D372" i="6"/>
  <c r="E372" i="6"/>
  <c r="F372" i="6"/>
  <c r="G372" i="6"/>
  <c r="H372" i="6"/>
  <c r="I372" i="6"/>
  <c r="J372" i="6"/>
  <c r="K372" i="6"/>
  <c r="L372" i="6"/>
  <c r="M372" i="6"/>
  <c r="N372" i="6"/>
  <c r="O372" i="6"/>
  <c r="P372" i="6"/>
  <c r="Q372" i="6"/>
  <c r="R372" i="6"/>
  <c r="S372" i="6"/>
  <c r="T372" i="6"/>
  <c r="U372" i="6"/>
  <c r="V372" i="6"/>
  <c r="W372" i="6"/>
  <c r="A373" i="6"/>
  <c r="B373" i="6"/>
  <c r="C373" i="6"/>
  <c r="D373" i="6"/>
  <c r="E373" i="6"/>
  <c r="F373" i="6"/>
  <c r="G373" i="6"/>
  <c r="H373" i="6"/>
  <c r="I373" i="6"/>
  <c r="J373" i="6"/>
  <c r="K373" i="6"/>
  <c r="L373" i="6"/>
  <c r="M373" i="6"/>
  <c r="N373" i="6"/>
  <c r="O373" i="6"/>
  <c r="P373" i="6"/>
  <c r="Q373" i="6"/>
  <c r="R373" i="6"/>
  <c r="S373" i="6"/>
  <c r="T373" i="6"/>
  <c r="U373" i="6"/>
  <c r="V373" i="6"/>
  <c r="W373" i="6"/>
  <c r="A374" i="6"/>
  <c r="B374" i="6"/>
  <c r="C374" i="6"/>
  <c r="D374" i="6"/>
  <c r="E374" i="6"/>
  <c r="F374" i="6"/>
  <c r="G374" i="6"/>
  <c r="H374" i="6"/>
  <c r="I374" i="6"/>
  <c r="J374" i="6"/>
  <c r="K374" i="6"/>
  <c r="L374" i="6"/>
  <c r="M374" i="6"/>
  <c r="N374" i="6"/>
  <c r="O374" i="6"/>
  <c r="P374" i="6"/>
  <c r="Q374" i="6"/>
  <c r="R374" i="6"/>
  <c r="S374" i="6"/>
  <c r="T374" i="6"/>
  <c r="U374" i="6"/>
  <c r="V374" i="6"/>
  <c r="W374" i="6"/>
  <c r="A375" i="6"/>
  <c r="B375" i="6"/>
  <c r="C375" i="6"/>
  <c r="D375" i="6"/>
  <c r="E375" i="6"/>
  <c r="F375" i="6"/>
  <c r="G375" i="6"/>
  <c r="H375" i="6"/>
  <c r="I375" i="6"/>
  <c r="J375" i="6"/>
  <c r="K375" i="6"/>
  <c r="L375" i="6"/>
  <c r="M375" i="6"/>
  <c r="N375" i="6"/>
  <c r="O375" i="6"/>
  <c r="P375" i="6"/>
  <c r="Q375" i="6"/>
  <c r="R375" i="6"/>
  <c r="S375" i="6"/>
  <c r="T375" i="6"/>
  <c r="U375" i="6"/>
  <c r="V375" i="6"/>
  <c r="W375" i="6"/>
  <c r="A376" i="6"/>
  <c r="B376" i="6"/>
  <c r="C376" i="6"/>
  <c r="D376" i="6"/>
  <c r="E376" i="6"/>
  <c r="F376" i="6"/>
  <c r="G376" i="6"/>
  <c r="H376" i="6"/>
  <c r="I376" i="6"/>
  <c r="J376" i="6"/>
  <c r="K376" i="6"/>
  <c r="L376" i="6"/>
  <c r="M376" i="6"/>
  <c r="N376" i="6"/>
  <c r="O376" i="6"/>
  <c r="P376" i="6"/>
  <c r="Q376" i="6"/>
  <c r="R376" i="6"/>
  <c r="S376" i="6"/>
  <c r="T376" i="6"/>
  <c r="U376" i="6"/>
  <c r="V376" i="6"/>
  <c r="W376" i="6"/>
  <c r="A377" i="6"/>
  <c r="B377" i="6"/>
  <c r="C377" i="6"/>
  <c r="D377" i="6"/>
  <c r="E377" i="6"/>
  <c r="F377" i="6"/>
  <c r="G377" i="6"/>
  <c r="H377" i="6"/>
  <c r="I377" i="6"/>
  <c r="J377" i="6"/>
  <c r="K377" i="6"/>
  <c r="L377" i="6"/>
  <c r="M377" i="6"/>
  <c r="N377" i="6"/>
  <c r="O377" i="6"/>
  <c r="P377" i="6"/>
  <c r="Q377" i="6"/>
  <c r="R377" i="6"/>
  <c r="S377" i="6"/>
  <c r="T377" i="6"/>
  <c r="U377" i="6"/>
  <c r="V377" i="6"/>
  <c r="W377" i="6"/>
  <c r="A378" i="6"/>
  <c r="B378" i="6"/>
  <c r="C378" i="6"/>
  <c r="D378" i="6"/>
  <c r="E378" i="6"/>
  <c r="F378" i="6"/>
  <c r="G378" i="6"/>
  <c r="H378" i="6"/>
  <c r="I378" i="6"/>
  <c r="J378" i="6"/>
  <c r="K378" i="6"/>
  <c r="L378" i="6"/>
  <c r="M378" i="6"/>
  <c r="N378" i="6"/>
  <c r="O378" i="6"/>
  <c r="P378" i="6"/>
  <c r="Q378" i="6"/>
  <c r="R378" i="6"/>
  <c r="S378" i="6"/>
  <c r="T378" i="6"/>
  <c r="U378" i="6"/>
  <c r="V378" i="6"/>
  <c r="W378" i="6"/>
  <c r="A379" i="6"/>
  <c r="B379" i="6"/>
  <c r="C379" i="6"/>
  <c r="D379" i="6"/>
  <c r="E379" i="6"/>
  <c r="F379" i="6"/>
  <c r="G379" i="6"/>
  <c r="H379" i="6"/>
  <c r="I379" i="6"/>
  <c r="J379" i="6"/>
  <c r="K379" i="6"/>
  <c r="L379" i="6"/>
  <c r="M379" i="6"/>
  <c r="N379" i="6"/>
  <c r="O379" i="6"/>
  <c r="P379" i="6"/>
  <c r="Q379" i="6"/>
  <c r="R379" i="6"/>
  <c r="S379" i="6"/>
  <c r="T379" i="6"/>
  <c r="U379" i="6"/>
  <c r="V379" i="6"/>
  <c r="W379" i="6"/>
  <c r="A380" i="6"/>
  <c r="B380" i="6"/>
  <c r="C380" i="6"/>
  <c r="D380" i="6"/>
  <c r="E380" i="6"/>
  <c r="F380" i="6"/>
  <c r="G380" i="6"/>
  <c r="H380" i="6"/>
  <c r="I380" i="6"/>
  <c r="J380" i="6"/>
  <c r="K380" i="6"/>
  <c r="L380" i="6"/>
  <c r="M380" i="6"/>
  <c r="N380" i="6"/>
  <c r="O380" i="6"/>
  <c r="P380" i="6"/>
  <c r="Q380" i="6"/>
  <c r="R380" i="6"/>
  <c r="S380" i="6"/>
  <c r="T380" i="6"/>
  <c r="U380" i="6"/>
  <c r="V380" i="6"/>
  <c r="W380" i="6"/>
  <c r="A381" i="6"/>
  <c r="B381" i="6"/>
  <c r="C381" i="6"/>
  <c r="D381" i="6"/>
  <c r="E381" i="6"/>
  <c r="F381" i="6"/>
  <c r="G381" i="6"/>
  <c r="H381" i="6"/>
  <c r="I381" i="6"/>
  <c r="J381" i="6"/>
  <c r="K381" i="6"/>
  <c r="L381" i="6"/>
  <c r="M381" i="6"/>
  <c r="N381" i="6"/>
  <c r="O381" i="6"/>
  <c r="P381" i="6"/>
  <c r="Q381" i="6"/>
  <c r="R381" i="6"/>
  <c r="S381" i="6"/>
  <c r="T381" i="6"/>
  <c r="U381" i="6"/>
  <c r="V381" i="6"/>
  <c r="W381" i="6"/>
  <c r="A382" i="6"/>
  <c r="B382" i="6"/>
  <c r="C382" i="6"/>
  <c r="D382" i="6"/>
  <c r="E382" i="6"/>
  <c r="F382" i="6"/>
  <c r="G382" i="6"/>
  <c r="H382" i="6"/>
  <c r="I382" i="6"/>
  <c r="J382" i="6"/>
  <c r="K382" i="6"/>
  <c r="L382" i="6"/>
  <c r="M382" i="6"/>
  <c r="N382" i="6"/>
  <c r="O382" i="6"/>
  <c r="P382" i="6"/>
  <c r="Q382" i="6"/>
  <c r="R382" i="6"/>
  <c r="S382" i="6"/>
  <c r="T382" i="6"/>
  <c r="U382" i="6"/>
  <c r="V382" i="6"/>
  <c r="W382" i="6"/>
  <c r="A383" i="6"/>
  <c r="B383" i="6"/>
  <c r="C383" i="6"/>
  <c r="D383" i="6"/>
  <c r="E383" i="6"/>
  <c r="F383" i="6"/>
  <c r="G383" i="6"/>
  <c r="H383" i="6"/>
  <c r="I383" i="6"/>
  <c r="J383" i="6"/>
  <c r="K383" i="6"/>
  <c r="L383" i="6"/>
  <c r="M383" i="6"/>
  <c r="N383" i="6"/>
  <c r="O383" i="6"/>
  <c r="P383" i="6"/>
  <c r="Q383" i="6"/>
  <c r="R383" i="6"/>
  <c r="S383" i="6"/>
  <c r="T383" i="6"/>
  <c r="U383" i="6"/>
  <c r="V383" i="6"/>
  <c r="W383" i="6"/>
  <c r="A384" i="6"/>
  <c r="B384" i="6"/>
  <c r="C384" i="6"/>
  <c r="D384" i="6"/>
  <c r="E384" i="6"/>
  <c r="F384" i="6"/>
  <c r="G384" i="6"/>
  <c r="H384" i="6"/>
  <c r="I384" i="6"/>
  <c r="J384" i="6"/>
  <c r="K384" i="6"/>
  <c r="L384" i="6"/>
  <c r="M384" i="6"/>
  <c r="N384" i="6"/>
  <c r="O384" i="6"/>
  <c r="P384" i="6"/>
  <c r="Q384" i="6"/>
  <c r="R384" i="6"/>
  <c r="S384" i="6"/>
  <c r="T384" i="6"/>
  <c r="U384" i="6"/>
  <c r="V384" i="6"/>
  <c r="W384" i="6"/>
  <c r="A385" i="6"/>
  <c r="B385" i="6"/>
  <c r="C385" i="6"/>
  <c r="D385" i="6"/>
  <c r="E385" i="6"/>
  <c r="F385" i="6"/>
  <c r="G385" i="6"/>
  <c r="H385" i="6"/>
  <c r="I385" i="6"/>
  <c r="J385" i="6"/>
  <c r="K385" i="6"/>
  <c r="L385" i="6"/>
  <c r="M385" i="6"/>
  <c r="N385" i="6"/>
  <c r="O385" i="6"/>
  <c r="P385" i="6"/>
  <c r="Q385" i="6"/>
  <c r="R385" i="6"/>
  <c r="S385" i="6"/>
  <c r="T385" i="6"/>
  <c r="U385" i="6"/>
  <c r="V385" i="6"/>
  <c r="W385" i="6"/>
  <c r="A386" i="6"/>
  <c r="B386" i="6"/>
  <c r="C386" i="6"/>
  <c r="D386" i="6"/>
  <c r="E386" i="6"/>
  <c r="F386" i="6"/>
  <c r="G386" i="6"/>
  <c r="H386" i="6"/>
  <c r="I386" i="6"/>
  <c r="J386" i="6"/>
  <c r="K386" i="6"/>
  <c r="L386" i="6"/>
  <c r="M386" i="6"/>
  <c r="N386" i="6"/>
  <c r="O386" i="6"/>
  <c r="P386" i="6"/>
  <c r="Q386" i="6"/>
  <c r="R386" i="6"/>
  <c r="S386" i="6"/>
  <c r="T386" i="6"/>
  <c r="U386" i="6"/>
  <c r="V386" i="6"/>
  <c r="W386" i="6"/>
  <c r="A387" i="6"/>
  <c r="B387" i="6"/>
  <c r="C387" i="6"/>
  <c r="D387" i="6"/>
  <c r="E387" i="6"/>
  <c r="F387" i="6"/>
  <c r="G387" i="6"/>
  <c r="H387" i="6"/>
  <c r="I387" i="6"/>
  <c r="J387" i="6"/>
  <c r="K387" i="6"/>
  <c r="L387" i="6"/>
  <c r="M387" i="6"/>
  <c r="N387" i="6"/>
  <c r="O387" i="6"/>
  <c r="P387" i="6"/>
  <c r="Q387" i="6"/>
  <c r="R387" i="6"/>
  <c r="S387" i="6"/>
  <c r="T387" i="6"/>
  <c r="U387" i="6"/>
  <c r="V387" i="6"/>
  <c r="W387" i="6"/>
  <c r="A388" i="6"/>
  <c r="B388" i="6"/>
  <c r="C388" i="6"/>
  <c r="D388" i="6"/>
  <c r="E388" i="6"/>
  <c r="F388" i="6"/>
  <c r="G388" i="6"/>
  <c r="H388" i="6"/>
  <c r="I388" i="6"/>
  <c r="J388" i="6"/>
  <c r="K388" i="6"/>
  <c r="L388" i="6"/>
  <c r="M388" i="6"/>
  <c r="N388" i="6"/>
  <c r="O388" i="6"/>
  <c r="P388" i="6"/>
  <c r="Q388" i="6"/>
  <c r="R388" i="6"/>
  <c r="S388" i="6"/>
  <c r="T388" i="6"/>
  <c r="U388" i="6"/>
  <c r="V388" i="6"/>
  <c r="W388" i="6"/>
  <c r="A389" i="6"/>
  <c r="B389" i="6"/>
  <c r="C389" i="6"/>
  <c r="D389" i="6"/>
  <c r="E389" i="6"/>
  <c r="F389" i="6"/>
  <c r="G389" i="6"/>
  <c r="H389" i="6"/>
  <c r="I389" i="6"/>
  <c r="J389" i="6"/>
  <c r="K389" i="6"/>
  <c r="L389" i="6"/>
  <c r="M389" i="6"/>
  <c r="N389" i="6"/>
  <c r="O389" i="6"/>
  <c r="P389" i="6"/>
  <c r="Q389" i="6"/>
  <c r="R389" i="6"/>
  <c r="S389" i="6"/>
  <c r="T389" i="6"/>
  <c r="U389" i="6"/>
  <c r="V389" i="6"/>
  <c r="W389" i="6"/>
  <c r="A390" i="6"/>
  <c r="B390" i="6"/>
  <c r="C390" i="6"/>
  <c r="D390" i="6"/>
  <c r="E390" i="6"/>
  <c r="F390" i="6"/>
  <c r="G390" i="6"/>
  <c r="H390" i="6"/>
  <c r="I390" i="6"/>
  <c r="J390" i="6"/>
  <c r="K390" i="6"/>
  <c r="L390" i="6"/>
  <c r="M390" i="6"/>
  <c r="N390" i="6"/>
  <c r="O390" i="6"/>
  <c r="P390" i="6"/>
  <c r="Q390" i="6"/>
  <c r="R390" i="6"/>
  <c r="S390" i="6"/>
  <c r="T390" i="6"/>
  <c r="U390" i="6"/>
  <c r="V390" i="6"/>
  <c r="W390" i="6"/>
  <c r="A391" i="6"/>
  <c r="B391" i="6"/>
  <c r="C391" i="6"/>
  <c r="D391" i="6"/>
  <c r="E391" i="6"/>
  <c r="F391" i="6"/>
  <c r="G391" i="6"/>
  <c r="H391" i="6"/>
  <c r="I391" i="6"/>
  <c r="J391" i="6"/>
  <c r="K391" i="6"/>
  <c r="L391" i="6"/>
  <c r="M391" i="6"/>
  <c r="N391" i="6"/>
  <c r="O391" i="6"/>
  <c r="P391" i="6"/>
  <c r="Q391" i="6"/>
  <c r="R391" i="6"/>
  <c r="S391" i="6"/>
  <c r="T391" i="6"/>
  <c r="U391" i="6"/>
  <c r="V391" i="6"/>
  <c r="W391" i="6"/>
  <c r="A392" i="6"/>
  <c r="B392" i="6"/>
  <c r="C392" i="6"/>
  <c r="D392" i="6"/>
  <c r="E392" i="6"/>
  <c r="F392" i="6"/>
  <c r="G392" i="6"/>
  <c r="H392" i="6"/>
  <c r="I392" i="6"/>
  <c r="J392" i="6"/>
  <c r="K392" i="6"/>
  <c r="L392" i="6"/>
  <c r="M392" i="6"/>
  <c r="N392" i="6"/>
  <c r="O392" i="6"/>
  <c r="P392" i="6"/>
  <c r="Q392" i="6"/>
  <c r="R392" i="6"/>
  <c r="S392" i="6"/>
  <c r="T392" i="6"/>
  <c r="U392" i="6"/>
  <c r="V392" i="6"/>
  <c r="W392" i="6"/>
  <c r="A393" i="6"/>
  <c r="B393" i="6"/>
  <c r="C393" i="6"/>
  <c r="D393" i="6"/>
  <c r="E393" i="6"/>
  <c r="F393" i="6"/>
  <c r="G393" i="6"/>
  <c r="H393" i="6"/>
  <c r="I393" i="6"/>
  <c r="J393" i="6"/>
  <c r="K393" i="6"/>
  <c r="L393" i="6"/>
  <c r="M393" i="6"/>
  <c r="N393" i="6"/>
  <c r="O393" i="6"/>
  <c r="P393" i="6"/>
  <c r="Q393" i="6"/>
  <c r="R393" i="6"/>
  <c r="S393" i="6"/>
  <c r="T393" i="6"/>
  <c r="U393" i="6"/>
  <c r="V393" i="6"/>
  <c r="W393" i="6"/>
  <c r="A394" i="6"/>
  <c r="B394" i="6"/>
  <c r="C394" i="6"/>
  <c r="D394" i="6"/>
  <c r="E394" i="6"/>
  <c r="F394" i="6"/>
  <c r="G394" i="6"/>
  <c r="H394" i="6"/>
  <c r="I394" i="6"/>
  <c r="J394" i="6"/>
  <c r="K394" i="6"/>
  <c r="L394" i="6"/>
  <c r="M394" i="6"/>
  <c r="N394" i="6"/>
  <c r="O394" i="6"/>
  <c r="P394" i="6"/>
  <c r="Q394" i="6"/>
  <c r="R394" i="6"/>
  <c r="S394" i="6"/>
  <c r="T394" i="6"/>
  <c r="U394" i="6"/>
  <c r="V394" i="6"/>
  <c r="W394" i="6"/>
  <c r="A395" i="6"/>
  <c r="B395" i="6"/>
  <c r="C395" i="6"/>
  <c r="D395" i="6"/>
  <c r="E395" i="6"/>
  <c r="F395" i="6"/>
  <c r="G395" i="6"/>
  <c r="H395" i="6"/>
  <c r="I395" i="6"/>
  <c r="J395" i="6"/>
  <c r="K395" i="6"/>
  <c r="L395" i="6"/>
  <c r="M395" i="6"/>
  <c r="N395" i="6"/>
  <c r="O395" i="6"/>
  <c r="P395" i="6"/>
  <c r="Q395" i="6"/>
  <c r="R395" i="6"/>
  <c r="S395" i="6"/>
  <c r="T395" i="6"/>
  <c r="U395" i="6"/>
  <c r="V395" i="6"/>
  <c r="W395" i="6"/>
  <c r="A396" i="6"/>
  <c r="B396" i="6"/>
  <c r="C396" i="6"/>
  <c r="D396" i="6"/>
  <c r="E396" i="6"/>
  <c r="F396" i="6"/>
  <c r="G396" i="6"/>
  <c r="H396" i="6"/>
  <c r="I396" i="6"/>
  <c r="J396" i="6"/>
  <c r="K396" i="6"/>
  <c r="L396" i="6"/>
  <c r="M396" i="6"/>
  <c r="N396" i="6"/>
  <c r="O396" i="6"/>
  <c r="P396" i="6"/>
  <c r="Q396" i="6"/>
  <c r="R396" i="6"/>
  <c r="S396" i="6"/>
  <c r="T396" i="6"/>
  <c r="U396" i="6"/>
  <c r="V396" i="6"/>
  <c r="W396" i="6"/>
  <c r="A397" i="6"/>
  <c r="B397" i="6"/>
  <c r="C397" i="6"/>
  <c r="D397" i="6"/>
  <c r="E397" i="6"/>
  <c r="F397" i="6"/>
  <c r="G397" i="6"/>
  <c r="H397" i="6"/>
  <c r="I397" i="6"/>
  <c r="J397" i="6"/>
  <c r="K397" i="6"/>
  <c r="L397" i="6"/>
  <c r="M397" i="6"/>
  <c r="N397" i="6"/>
  <c r="O397" i="6"/>
  <c r="P397" i="6"/>
  <c r="Q397" i="6"/>
  <c r="R397" i="6"/>
  <c r="S397" i="6"/>
  <c r="T397" i="6"/>
  <c r="U397" i="6"/>
  <c r="V397" i="6"/>
  <c r="W397" i="6"/>
  <c r="A398" i="6"/>
  <c r="B398" i="6"/>
  <c r="C398" i="6"/>
  <c r="D398" i="6"/>
  <c r="E398" i="6"/>
  <c r="F398" i="6"/>
  <c r="G398" i="6"/>
  <c r="H398" i="6"/>
  <c r="I398" i="6"/>
  <c r="J398" i="6"/>
  <c r="K398" i="6"/>
  <c r="L398" i="6"/>
  <c r="M398" i="6"/>
  <c r="N398" i="6"/>
  <c r="O398" i="6"/>
  <c r="P398" i="6"/>
  <c r="Q398" i="6"/>
  <c r="R398" i="6"/>
  <c r="S398" i="6"/>
  <c r="T398" i="6"/>
  <c r="U398" i="6"/>
  <c r="V398" i="6"/>
  <c r="W398" i="6"/>
  <c r="A399" i="6"/>
  <c r="B399" i="6"/>
  <c r="C399" i="6"/>
  <c r="D399" i="6"/>
  <c r="E399" i="6"/>
  <c r="F399" i="6"/>
  <c r="G399" i="6"/>
  <c r="H399" i="6"/>
  <c r="I399" i="6"/>
  <c r="J399" i="6"/>
  <c r="K399" i="6"/>
  <c r="L399" i="6"/>
  <c r="M399" i="6"/>
  <c r="N399" i="6"/>
  <c r="O399" i="6"/>
  <c r="P399" i="6"/>
  <c r="Q399" i="6"/>
  <c r="R399" i="6"/>
  <c r="S399" i="6"/>
  <c r="T399" i="6"/>
  <c r="U399" i="6"/>
  <c r="V399" i="6"/>
  <c r="W399" i="6"/>
  <c r="A400" i="6"/>
  <c r="B400" i="6"/>
  <c r="C400" i="6"/>
  <c r="D400" i="6"/>
  <c r="E400" i="6"/>
  <c r="F400" i="6"/>
  <c r="G400" i="6"/>
  <c r="H400" i="6"/>
  <c r="I400" i="6"/>
  <c r="J400" i="6"/>
  <c r="K400" i="6"/>
  <c r="L400" i="6"/>
  <c r="M400" i="6"/>
  <c r="N400" i="6"/>
  <c r="O400" i="6"/>
  <c r="P400" i="6"/>
  <c r="Q400" i="6"/>
  <c r="R400" i="6"/>
  <c r="S400" i="6"/>
  <c r="T400" i="6"/>
  <c r="U400" i="6"/>
  <c r="V400" i="6"/>
  <c r="W400" i="6"/>
  <c r="A401" i="6"/>
  <c r="B401" i="6"/>
  <c r="C401" i="6"/>
  <c r="D401" i="6"/>
  <c r="E401" i="6"/>
  <c r="F401" i="6"/>
  <c r="G401" i="6"/>
  <c r="H401" i="6"/>
  <c r="I401" i="6"/>
  <c r="J401" i="6"/>
  <c r="K401" i="6"/>
  <c r="L401" i="6"/>
  <c r="M401" i="6"/>
  <c r="N401" i="6"/>
  <c r="O401" i="6"/>
  <c r="P401" i="6"/>
  <c r="Q401" i="6"/>
  <c r="R401" i="6"/>
  <c r="S401" i="6"/>
  <c r="T401" i="6"/>
  <c r="U401" i="6"/>
  <c r="V401" i="6"/>
  <c r="W401" i="6"/>
  <c r="A402" i="6"/>
  <c r="B402" i="6"/>
  <c r="C402" i="6"/>
  <c r="D402" i="6"/>
  <c r="E402" i="6"/>
  <c r="F402" i="6"/>
  <c r="G402" i="6"/>
  <c r="H402" i="6"/>
  <c r="I402" i="6"/>
  <c r="J402" i="6"/>
  <c r="K402" i="6"/>
  <c r="L402" i="6"/>
  <c r="M402" i="6"/>
  <c r="N402" i="6"/>
  <c r="O402" i="6"/>
  <c r="P402" i="6"/>
  <c r="Q402" i="6"/>
  <c r="R402" i="6"/>
  <c r="S402" i="6"/>
  <c r="T402" i="6"/>
  <c r="U402" i="6"/>
  <c r="V402" i="6"/>
  <c r="W402" i="6"/>
  <c r="A403" i="6"/>
  <c r="B403" i="6"/>
  <c r="C403" i="6"/>
  <c r="D403" i="6"/>
  <c r="E403" i="6"/>
  <c r="F403" i="6"/>
  <c r="G403" i="6"/>
  <c r="H403" i="6"/>
  <c r="I403" i="6"/>
  <c r="J403" i="6"/>
  <c r="K403" i="6"/>
  <c r="L403" i="6"/>
  <c r="M403" i="6"/>
  <c r="N403" i="6"/>
  <c r="O403" i="6"/>
  <c r="P403" i="6"/>
  <c r="Q403" i="6"/>
  <c r="R403" i="6"/>
  <c r="S403" i="6"/>
  <c r="T403" i="6"/>
  <c r="U403" i="6"/>
  <c r="V403" i="6"/>
  <c r="W403" i="6"/>
  <c r="A404" i="6"/>
  <c r="B404" i="6"/>
  <c r="C404" i="6"/>
  <c r="D404" i="6"/>
  <c r="E404" i="6"/>
  <c r="F404" i="6"/>
  <c r="G404" i="6"/>
  <c r="H404" i="6"/>
  <c r="I404" i="6"/>
  <c r="J404" i="6"/>
  <c r="K404" i="6"/>
  <c r="L404" i="6"/>
  <c r="M404" i="6"/>
  <c r="N404" i="6"/>
  <c r="O404" i="6"/>
  <c r="P404" i="6"/>
  <c r="Q404" i="6"/>
  <c r="R404" i="6"/>
  <c r="S404" i="6"/>
  <c r="T404" i="6"/>
  <c r="U404" i="6"/>
  <c r="V404" i="6"/>
  <c r="W404" i="6"/>
  <c r="A405" i="6"/>
  <c r="B405" i="6"/>
  <c r="C405" i="6"/>
  <c r="D405" i="6"/>
  <c r="E405" i="6"/>
  <c r="F405" i="6"/>
  <c r="G405" i="6"/>
  <c r="H405" i="6"/>
  <c r="I405" i="6"/>
  <c r="J405" i="6"/>
  <c r="K405" i="6"/>
  <c r="L405" i="6"/>
  <c r="M405" i="6"/>
  <c r="N405" i="6"/>
  <c r="O405" i="6"/>
  <c r="P405" i="6"/>
  <c r="Q405" i="6"/>
  <c r="R405" i="6"/>
  <c r="S405" i="6"/>
  <c r="T405" i="6"/>
  <c r="U405" i="6"/>
  <c r="V405" i="6"/>
  <c r="W405" i="6"/>
  <c r="A406" i="6"/>
  <c r="B406" i="6"/>
  <c r="C406" i="6"/>
  <c r="D406" i="6"/>
  <c r="E406" i="6"/>
  <c r="F406" i="6"/>
  <c r="G406" i="6"/>
  <c r="H406" i="6"/>
  <c r="I406" i="6"/>
  <c r="J406" i="6"/>
  <c r="K406" i="6"/>
  <c r="L406" i="6"/>
  <c r="M406" i="6"/>
  <c r="N406" i="6"/>
  <c r="O406" i="6"/>
  <c r="P406" i="6"/>
  <c r="Q406" i="6"/>
  <c r="R406" i="6"/>
  <c r="S406" i="6"/>
  <c r="T406" i="6"/>
  <c r="U406" i="6"/>
  <c r="V406" i="6"/>
  <c r="W406" i="6"/>
  <c r="A407" i="6"/>
  <c r="B407" i="6"/>
  <c r="C407" i="6"/>
  <c r="D407" i="6"/>
  <c r="E407" i="6"/>
  <c r="F407" i="6"/>
  <c r="G407" i="6"/>
  <c r="H407" i="6"/>
  <c r="I407" i="6"/>
  <c r="J407" i="6"/>
  <c r="K407" i="6"/>
  <c r="L407" i="6"/>
  <c r="M407" i="6"/>
  <c r="N407" i="6"/>
  <c r="O407" i="6"/>
  <c r="P407" i="6"/>
  <c r="Q407" i="6"/>
  <c r="R407" i="6"/>
  <c r="S407" i="6"/>
  <c r="T407" i="6"/>
  <c r="U407" i="6"/>
  <c r="V407" i="6"/>
  <c r="W407" i="6"/>
  <c r="A408" i="6"/>
  <c r="B408" i="6"/>
  <c r="C408" i="6"/>
  <c r="D408" i="6"/>
  <c r="E408" i="6"/>
  <c r="F408" i="6"/>
  <c r="G408" i="6"/>
  <c r="H408" i="6"/>
  <c r="I408" i="6"/>
  <c r="J408" i="6"/>
  <c r="K408" i="6"/>
  <c r="L408" i="6"/>
  <c r="M408" i="6"/>
  <c r="N408" i="6"/>
  <c r="O408" i="6"/>
  <c r="P408" i="6"/>
  <c r="Q408" i="6"/>
  <c r="R408" i="6"/>
  <c r="S408" i="6"/>
  <c r="T408" i="6"/>
  <c r="U408" i="6"/>
  <c r="V408" i="6"/>
  <c r="W408" i="6"/>
  <c r="A409" i="6"/>
  <c r="B409" i="6"/>
  <c r="C409" i="6"/>
  <c r="D409" i="6"/>
  <c r="E409" i="6"/>
  <c r="F409" i="6"/>
  <c r="G409" i="6"/>
  <c r="H409" i="6"/>
  <c r="I409" i="6"/>
  <c r="J409" i="6"/>
  <c r="K409" i="6"/>
  <c r="L409" i="6"/>
  <c r="M409" i="6"/>
  <c r="N409" i="6"/>
  <c r="O409" i="6"/>
  <c r="P409" i="6"/>
  <c r="Q409" i="6"/>
  <c r="R409" i="6"/>
  <c r="S409" i="6"/>
  <c r="T409" i="6"/>
  <c r="U409" i="6"/>
  <c r="V409" i="6"/>
  <c r="W409" i="6"/>
  <c r="A410" i="6"/>
  <c r="B410" i="6"/>
  <c r="C410" i="6"/>
  <c r="D410" i="6"/>
  <c r="E410" i="6"/>
  <c r="F410" i="6"/>
  <c r="G410" i="6"/>
  <c r="H410" i="6"/>
  <c r="I410" i="6"/>
  <c r="J410" i="6"/>
  <c r="K410" i="6"/>
  <c r="L410" i="6"/>
  <c r="M410" i="6"/>
  <c r="N410" i="6"/>
  <c r="O410" i="6"/>
  <c r="P410" i="6"/>
  <c r="Q410" i="6"/>
  <c r="R410" i="6"/>
  <c r="S410" i="6"/>
  <c r="T410" i="6"/>
  <c r="U410" i="6"/>
  <c r="V410" i="6"/>
  <c r="W410" i="6"/>
  <c r="A411" i="6"/>
  <c r="B411" i="6"/>
  <c r="C411" i="6"/>
  <c r="D411" i="6"/>
  <c r="E411" i="6"/>
  <c r="F411" i="6"/>
  <c r="G411" i="6"/>
  <c r="H411" i="6"/>
  <c r="I411" i="6"/>
  <c r="J411" i="6"/>
  <c r="K411" i="6"/>
  <c r="L411" i="6"/>
  <c r="M411" i="6"/>
  <c r="N411" i="6"/>
  <c r="O411" i="6"/>
  <c r="P411" i="6"/>
  <c r="Q411" i="6"/>
  <c r="R411" i="6"/>
  <c r="S411" i="6"/>
  <c r="T411" i="6"/>
  <c r="U411" i="6"/>
  <c r="V411" i="6"/>
  <c r="W411" i="6"/>
  <c r="A412" i="6"/>
  <c r="B412" i="6"/>
  <c r="C412" i="6"/>
  <c r="D412" i="6"/>
  <c r="E412" i="6"/>
  <c r="F412" i="6"/>
  <c r="G412" i="6"/>
  <c r="H412" i="6"/>
  <c r="I412" i="6"/>
  <c r="J412" i="6"/>
  <c r="K412" i="6"/>
  <c r="L412" i="6"/>
  <c r="M412" i="6"/>
  <c r="N412" i="6"/>
  <c r="O412" i="6"/>
  <c r="P412" i="6"/>
  <c r="Q412" i="6"/>
  <c r="R412" i="6"/>
  <c r="S412" i="6"/>
  <c r="T412" i="6"/>
  <c r="U412" i="6"/>
  <c r="V412" i="6"/>
  <c r="W412" i="6"/>
  <c r="A413" i="6"/>
  <c r="B413" i="6"/>
  <c r="C413" i="6"/>
  <c r="D413" i="6"/>
  <c r="E413" i="6"/>
  <c r="F413" i="6"/>
  <c r="G413" i="6"/>
  <c r="H413" i="6"/>
  <c r="I413" i="6"/>
  <c r="J413" i="6"/>
  <c r="K413" i="6"/>
  <c r="L413" i="6"/>
  <c r="M413" i="6"/>
  <c r="N413" i="6"/>
  <c r="O413" i="6"/>
  <c r="P413" i="6"/>
  <c r="Q413" i="6"/>
  <c r="R413" i="6"/>
  <c r="S413" i="6"/>
  <c r="T413" i="6"/>
  <c r="U413" i="6"/>
  <c r="V413" i="6"/>
  <c r="W413" i="6"/>
  <c r="A414" i="6"/>
  <c r="B414" i="6"/>
  <c r="C414" i="6"/>
  <c r="D414" i="6"/>
  <c r="E414" i="6"/>
  <c r="F414" i="6"/>
  <c r="G414" i="6"/>
  <c r="H414" i="6"/>
  <c r="I414" i="6"/>
  <c r="J414" i="6"/>
  <c r="K414" i="6"/>
  <c r="L414" i="6"/>
  <c r="M414" i="6"/>
  <c r="N414" i="6"/>
  <c r="O414" i="6"/>
  <c r="P414" i="6"/>
  <c r="Q414" i="6"/>
  <c r="R414" i="6"/>
  <c r="S414" i="6"/>
  <c r="T414" i="6"/>
  <c r="U414" i="6"/>
  <c r="V414" i="6"/>
  <c r="W414" i="6"/>
  <c r="A415" i="6"/>
  <c r="B415" i="6"/>
  <c r="C415" i="6"/>
  <c r="D415" i="6"/>
  <c r="E415" i="6"/>
  <c r="F415" i="6"/>
  <c r="G415" i="6"/>
  <c r="H415" i="6"/>
  <c r="I415" i="6"/>
  <c r="J415" i="6"/>
  <c r="K415" i="6"/>
  <c r="L415" i="6"/>
  <c r="M415" i="6"/>
  <c r="N415" i="6"/>
  <c r="O415" i="6"/>
  <c r="P415" i="6"/>
  <c r="Q415" i="6"/>
  <c r="R415" i="6"/>
  <c r="S415" i="6"/>
  <c r="T415" i="6"/>
  <c r="U415" i="6"/>
  <c r="V415" i="6"/>
  <c r="W415" i="6"/>
  <c r="A416" i="6"/>
  <c r="B416" i="6"/>
  <c r="C416" i="6"/>
  <c r="D416" i="6"/>
  <c r="E416" i="6"/>
  <c r="F416" i="6"/>
  <c r="G416" i="6"/>
  <c r="H416" i="6"/>
  <c r="I416" i="6"/>
  <c r="J416" i="6"/>
  <c r="K416" i="6"/>
  <c r="L416" i="6"/>
  <c r="M416" i="6"/>
  <c r="N416" i="6"/>
  <c r="O416" i="6"/>
  <c r="P416" i="6"/>
  <c r="Q416" i="6"/>
  <c r="R416" i="6"/>
  <c r="S416" i="6"/>
  <c r="T416" i="6"/>
  <c r="U416" i="6"/>
  <c r="V416" i="6"/>
  <c r="W416" i="6"/>
  <c r="A417" i="6"/>
  <c r="B417" i="6"/>
  <c r="C417" i="6"/>
  <c r="D417" i="6"/>
  <c r="E417" i="6"/>
  <c r="F417" i="6"/>
  <c r="G417" i="6"/>
  <c r="H417" i="6"/>
  <c r="I417" i="6"/>
  <c r="J417" i="6"/>
  <c r="K417" i="6"/>
  <c r="L417" i="6"/>
  <c r="M417" i="6"/>
  <c r="N417" i="6"/>
  <c r="O417" i="6"/>
  <c r="P417" i="6"/>
  <c r="Q417" i="6"/>
  <c r="R417" i="6"/>
  <c r="S417" i="6"/>
  <c r="T417" i="6"/>
  <c r="U417" i="6"/>
  <c r="V417" i="6"/>
  <c r="W417" i="6"/>
  <c r="A418" i="6"/>
  <c r="B418" i="6"/>
  <c r="C418" i="6"/>
  <c r="D418" i="6"/>
  <c r="E418" i="6"/>
  <c r="F418" i="6"/>
  <c r="G418" i="6"/>
  <c r="H418" i="6"/>
  <c r="I418" i="6"/>
  <c r="J418" i="6"/>
  <c r="K418" i="6"/>
  <c r="L418" i="6"/>
  <c r="M418" i="6"/>
  <c r="N418" i="6"/>
  <c r="O418" i="6"/>
  <c r="P418" i="6"/>
  <c r="Q418" i="6"/>
  <c r="R418" i="6"/>
  <c r="S418" i="6"/>
  <c r="T418" i="6"/>
  <c r="U418" i="6"/>
  <c r="V418" i="6"/>
  <c r="W418" i="6"/>
  <c r="A419" i="6"/>
  <c r="B419" i="6"/>
  <c r="C419" i="6"/>
  <c r="D419" i="6"/>
  <c r="E419" i="6"/>
  <c r="F419" i="6"/>
  <c r="G419" i="6"/>
  <c r="H419" i="6"/>
  <c r="I419" i="6"/>
  <c r="J419" i="6"/>
  <c r="K419" i="6"/>
  <c r="L419" i="6"/>
  <c r="M419" i="6"/>
  <c r="N419" i="6"/>
  <c r="O419" i="6"/>
  <c r="P419" i="6"/>
  <c r="Q419" i="6"/>
  <c r="R419" i="6"/>
  <c r="S419" i="6"/>
  <c r="T419" i="6"/>
  <c r="U419" i="6"/>
  <c r="V419" i="6"/>
  <c r="W419" i="6"/>
  <c r="A420" i="6"/>
  <c r="B420" i="6"/>
  <c r="C420" i="6"/>
  <c r="D420" i="6"/>
  <c r="E420" i="6"/>
  <c r="F420" i="6"/>
  <c r="G420" i="6"/>
  <c r="H420" i="6"/>
  <c r="I420" i="6"/>
  <c r="J420" i="6"/>
  <c r="K420" i="6"/>
  <c r="L420" i="6"/>
  <c r="M420" i="6"/>
  <c r="N420" i="6"/>
  <c r="O420" i="6"/>
  <c r="P420" i="6"/>
  <c r="Q420" i="6"/>
  <c r="R420" i="6"/>
  <c r="S420" i="6"/>
  <c r="T420" i="6"/>
  <c r="U420" i="6"/>
  <c r="V420" i="6"/>
  <c r="W420" i="6"/>
  <c r="A421" i="6"/>
  <c r="B421" i="6"/>
  <c r="C421" i="6"/>
  <c r="D421" i="6"/>
  <c r="E421" i="6"/>
  <c r="F421" i="6"/>
  <c r="G421" i="6"/>
  <c r="H421" i="6"/>
  <c r="I421" i="6"/>
  <c r="J421" i="6"/>
  <c r="K421" i="6"/>
  <c r="L421" i="6"/>
  <c r="M421" i="6"/>
  <c r="N421" i="6"/>
  <c r="O421" i="6"/>
  <c r="P421" i="6"/>
  <c r="Q421" i="6"/>
  <c r="R421" i="6"/>
  <c r="S421" i="6"/>
  <c r="T421" i="6"/>
  <c r="U421" i="6"/>
  <c r="V421" i="6"/>
  <c r="W421" i="6"/>
  <c r="A422" i="6"/>
  <c r="B422" i="6"/>
  <c r="C422" i="6"/>
  <c r="D422" i="6"/>
  <c r="E422" i="6"/>
  <c r="F422" i="6"/>
  <c r="G422" i="6"/>
  <c r="H422" i="6"/>
  <c r="I422" i="6"/>
  <c r="J422" i="6"/>
  <c r="K422" i="6"/>
  <c r="L422" i="6"/>
  <c r="M422" i="6"/>
  <c r="N422" i="6"/>
  <c r="O422" i="6"/>
  <c r="P422" i="6"/>
  <c r="Q422" i="6"/>
  <c r="R422" i="6"/>
  <c r="S422" i="6"/>
  <c r="T422" i="6"/>
  <c r="U422" i="6"/>
  <c r="V422" i="6"/>
  <c r="W422" i="6"/>
  <c r="A423" i="6"/>
  <c r="B423" i="6"/>
  <c r="C423" i="6"/>
  <c r="D423" i="6"/>
  <c r="E423" i="6"/>
  <c r="F423" i="6"/>
  <c r="G423" i="6"/>
  <c r="H423" i="6"/>
  <c r="I423" i="6"/>
  <c r="J423" i="6"/>
  <c r="K423" i="6"/>
  <c r="L423" i="6"/>
  <c r="M423" i="6"/>
  <c r="N423" i="6"/>
  <c r="O423" i="6"/>
  <c r="P423" i="6"/>
  <c r="Q423" i="6"/>
  <c r="R423" i="6"/>
  <c r="S423" i="6"/>
  <c r="T423" i="6"/>
  <c r="U423" i="6"/>
  <c r="V423" i="6"/>
  <c r="W423" i="6"/>
  <c r="A424" i="6"/>
  <c r="B424" i="6"/>
  <c r="C424" i="6"/>
  <c r="D424" i="6"/>
  <c r="E424" i="6"/>
  <c r="F424" i="6"/>
  <c r="G424" i="6"/>
  <c r="H424" i="6"/>
  <c r="I424" i="6"/>
  <c r="J424" i="6"/>
  <c r="K424" i="6"/>
  <c r="L424" i="6"/>
  <c r="M424" i="6"/>
  <c r="N424" i="6"/>
  <c r="O424" i="6"/>
  <c r="P424" i="6"/>
  <c r="Q424" i="6"/>
  <c r="R424" i="6"/>
  <c r="S424" i="6"/>
  <c r="T424" i="6"/>
  <c r="U424" i="6"/>
  <c r="V424" i="6"/>
  <c r="W424" i="6"/>
  <c r="A425" i="6"/>
  <c r="B425" i="6"/>
  <c r="C425" i="6"/>
  <c r="D425" i="6"/>
  <c r="E425" i="6"/>
  <c r="F425" i="6"/>
  <c r="G425" i="6"/>
  <c r="H425" i="6"/>
  <c r="I425" i="6"/>
  <c r="J425" i="6"/>
  <c r="K425" i="6"/>
  <c r="L425" i="6"/>
  <c r="M425" i="6"/>
  <c r="N425" i="6"/>
  <c r="O425" i="6"/>
  <c r="P425" i="6"/>
  <c r="Q425" i="6"/>
  <c r="R425" i="6"/>
  <c r="S425" i="6"/>
  <c r="T425" i="6"/>
  <c r="U425" i="6"/>
  <c r="V425" i="6"/>
  <c r="W425" i="6"/>
  <c r="A426" i="6"/>
  <c r="B426" i="6"/>
  <c r="C426" i="6"/>
  <c r="D426" i="6"/>
  <c r="E426" i="6"/>
  <c r="F426" i="6"/>
  <c r="G426" i="6"/>
  <c r="H426" i="6"/>
  <c r="I426" i="6"/>
  <c r="J426" i="6"/>
  <c r="K426" i="6"/>
  <c r="L426" i="6"/>
  <c r="M426" i="6"/>
  <c r="N426" i="6"/>
  <c r="O426" i="6"/>
  <c r="P426" i="6"/>
  <c r="Q426" i="6"/>
  <c r="R426" i="6"/>
  <c r="S426" i="6"/>
  <c r="T426" i="6"/>
  <c r="U426" i="6"/>
  <c r="V426" i="6"/>
  <c r="W426" i="6"/>
  <c r="A427" i="6"/>
  <c r="B427" i="6"/>
  <c r="C427" i="6"/>
  <c r="D427" i="6"/>
  <c r="E427" i="6"/>
  <c r="F427" i="6"/>
  <c r="G427" i="6"/>
  <c r="H427" i="6"/>
  <c r="I427" i="6"/>
  <c r="J427" i="6"/>
  <c r="K427" i="6"/>
  <c r="L427" i="6"/>
  <c r="M427" i="6"/>
  <c r="N427" i="6"/>
  <c r="O427" i="6"/>
  <c r="P427" i="6"/>
  <c r="Q427" i="6"/>
  <c r="R427" i="6"/>
  <c r="S427" i="6"/>
  <c r="T427" i="6"/>
  <c r="U427" i="6"/>
  <c r="V427" i="6"/>
  <c r="W427" i="6"/>
  <c r="A428" i="6"/>
  <c r="B428" i="6"/>
  <c r="C428" i="6"/>
  <c r="D428" i="6"/>
  <c r="E428" i="6"/>
  <c r="F428" i="6"/>
  <c r="G428" i="6"/>
  <c r="H428" i="6"/>
  <c r="I428" i="6"/>
  <c r="J428" i="6"/>
  <c r="K428" i="6"/>
  <c r="L428" i="6"/>
  <c r="M428" i="6"/>
  <c r="N428" i="6"/>
  <c r="O428" i="6"/>
  <c r="P428" i="6"/>
  <c r="Q428" i="6"/>
  <c r="R428" i="6"/>
  <c r="S428" i="6"/>
  <c r="T428" i="6"/>
  <c r="U428" i="6"/>
  <c r="V428" i="6"/>
  <c r="W428" i="6"/>
  <c r="A429" i="6"/>
  <c r="B429" i="6"/>
  <c r="C429" i="6"/>
  <c r="D429" i="6"/>
  <c r="E429" i="6"/>
  <c r="F429" i="6"/>
  <c r="G429" i="6"/>
  <c r="H429" i="6"/>
  <c r="I429" i="6"/>
  <c r="J429" i="6"/>
  <c r="K429" i="6"/>
  <c r="L429" i="6"/>
  <c r="M429" i="6"/>
  <c r="N429" i="6"/>
  <c r="O429" i="6"/>
  <c r="P429" i="6"/>
  <c r="Q429" i="6"/>
  <c r="R429" i="6"/>
  <c r="S429" i="6"/>
  <c r="T429" i="6"/>
  <c r="U429" i="6"/>
  <c r="V429" i="6"/>
  <c r="W429" i="6"/>
  <c r="A430" i="6"/>
  <c r="B430" i="6"/>
  <c r="C430" i="6"/>
  <c r="D430" i="6"/>
  <c r="E430" i="6"/>
  <c r="F430" i="6"/>
  <c r="G430" i="6"/>
  <c r="H430" i="6"/>
  <c r="I430" i="6"/>
  <c r="J430" i="6"/>
  <c r="K430" i="6"/>
  <c r="L430" i="6"/>
  <c r="M430" i="6"/>
  <c r="N430" i="6"/>
  <c r="O430" i="6"/>
  <c r="P430" i="6"/>
  <c r="Q430" i="6"/>
  <c r="R430" i="6"/>
  <c r="S430" i="6"/>
  <c r="T430" i="6"/>
  <c r="U430" i="6"/>
  <c r="V430" i="6"/>
  <c r="W430" i="6"/>
  <c r="A431" i="6"/>
  <c r="B431" i="6"/>
  <c r="C431" i="6"/>
  <c r="D431" i="6"/>
  <c r="E431" i="6"/>
  <c r="F431" i="6"/>
  <c r="G431" i="6"/>
  <c r="H431" i="6"/>
  <c r="I431" i="6"/>
  <c r="J431" i="6"/>
  <c r="K431" i="6"/>
  <c r="L431" i="6"/>
  <c r="M431" i="6"/>
  <c r="N431" i="6"/>
  <c r="O431" i="6"/>
  <c r="P431" i="6"/>
  <c r="Q431" i="6"/>
  <c r="R431" i="6"/>
  <c r="S431" i="6"/>
  <c r="T431" i="6"/>
  <c r="U431" i="6"/>
  <c r="V431" i="6"/>
  <c r="W431" i="6"/>
  <c r="A432" i="6"/>
  <c r="B432" i="6"/>
  <c r="C432" i="6"/>
  <c r="D432" i="6"/>
  <c r="E432" i="6"/>
  <c r="F432" i="6"/>
  <c r="G432" i="6"/>
  <c r="H432" i="6"/>
  <c r="I432" i="6"/>
  <c r="J432" i="6"/>
  <c r="K432" i="6"/>
  <c r="L432" i="6"/>
  <c r="M432" i="6"/>
  <c r="N432" i="6"/>
  <c r="O432" i="6"/>
  <c r="P432" i="6"/>
  <c r="Q432" i="6"/>
  <c r="R432" i="6"/>
  <c r="S432" i="6"/>
  <c r="T432" i="6"/>
  <c r="U432" i="6"/>
  <c r="V432" i="6"/>
  <c r="W432" i="6"/>
  <c r="A433" i="6"/>
  <c r="B433" i="6"/>
  <c r="C433" i="6"/>
  <c r="D433" i="6"/>
  <c r="E433" i="6"/>
  <c r="F433" i="6"/>
  <c r="G433" i="6"/>
  <c r="H433" i="6"/>
  <c r="I433" i="6"/>
  <c r="J433" i="6"/>
  <c r="K433" i="6"/>
  <c r="L433" i="6"/>
  <c r="M433" i="6"/>
  <c r="N433" i="6"/>
  <c r="O433" i="6"/>
  <c r="P433" i="6"/>
  <c r="Q433" i="6"/>
  <c r="R433" i="6"/>
  <c r="S433" i="6"/>
  <c r="T433" i="6"/>
  <c r="U433" i="6"/>
  <c r="V433" i="6"/>
  <c r="W433" i="6"/>
  <c r="A434" i="6"/>
  <c r="B434" i="6"/>
  <c r="C434" i="6"/>
  <c r="D434" i="6"/>
  <c r="E434" i="6"/>
  <c r="F434" i="6"/>
  <c r="G434" i="6"/>
  <c r="H434" i="6"/>
  <c r="I434" i="6"/>
  <c r="J434" i="6"/>
  <c r="K434" i="6"/>
  <c r="L434" i="6"/>
  <c r="M434" i="6"/>
  <c r="N434" i="6"/>
  <c r="O434" i="6"/>
  <c r="P434" i="6"/>
  <c r="Q434" i="6"/>
  <c r="R434" i="6"/>
  <c r="S434" i="6"/>
  <c r="T434" i="6"/>
  <c r="U434" i="6"/>
  <c r="V434" i="6"/>
  <c r="W434" i="6"/>
  <c r="A435" i="6"/>
  <c r="B435" i="6"/>
  <c r="C435" i="6"/>
  <c r="D435" i="6"/>
  <c r="E435" i="6"/>
  <c r="F435" i="6"/>
  <c r="G435" i="6"/>
  <c r="H435" i="6"/>
  <c r="I435" i="6"/>
  <c r="J435" i="6"/>
  <c r="K435" i="6"/>
  <c r="L435" i="6"/>
  <c r="M435" i="6"/>
  <c r="N435" i="6"/>
  <c r="O435" i="6"/>
  <c r="P435" i="6"/>
  <c r="Q435" i="6"/>
  <c r="R435" i="6"/>
  <c r="S435" i="6"/>
  <c r="T435" i="6"/>
  <c r="U435" i="6"/>
  <c r="V435" i="6"/>
  <c r="W435" i="6"/>
  <c r="A436" i="6"/>
  <c r="B436" i="6"/>
  <c r="C436" i="6"/>
  <c r="D436" i="6"/>
  <c r="E436" i="6"/>
  <c r="F436" i="6"/>
  <c r="G436" i="6"/>
  <c r="H436" i="6"/>
  <c r="I436" i="6"/>
  <c r="J436" i="6"/>
  <c r="K436" i="6"/>
  <c r="L436" i="6"/>
  <c r="M436" i="6"/>
  <c r="N436" i="6"/>
  <c r="O436" i="6"/>
  <c r="P436" i="6"/>
  <c r="Q436" i="6"/>
  <c r="R436" i="6"/>
  <c r="S436" i="6"/>
  <c r="T436" i="6"/>
  <c r="U436" i="6"/>
  <c r="V436" i="6"/>
  <c r="W436" i="6"/>
  <c r="A437" i="6"/>
  <c r="B437" i="6"/>
  <c r="C437" i="6"/>
  <c r="D437" i="6"/>
  <c r="E437" i="6"/>
  <c r="F437" i="6"/>
  <c r="G437" i="6"/>
  <c r="H437" i="6"/>
  <c r="I437" i="6"/>
  <c r="J437" i="6"/>
  <c r="K437" i="6"/>
  <c r="L437" i="6"/>
  <c r="M437" i="6"/>
  <c r="N437" i="6"/>
  <c r="O437" i="6"/>
  <c r="P437" i="6"/>
  <c r="Q437" i="6"/>
  <c r="R437" i="6"/>
  <c r="S437" i="6"/>
  <c r="T437" i="6"/>
  <c r="U437" i="6"/>
  <c r="V437" i="6"/>
  <c r="W437" i="6"/>
  <c r="A438" i="6"/>
  <c r="B438" i="6"/>
  <c r="C438" i="6"/>
  <c r="D438" i="6"/>
  <c r="E438" i="6"/>
  <c r="F438" i="6"/>
  <c r="G438" i="6"/>
  <c r="H438" i="6"/>
  <c r="I438" i="6"/>
  <c r="J438" i="6"/>
  <c r="K438" i="6"/>
  <c r="L438" i="6"/>
  <c r="M438" i="6"/>
  <c r="N438" i="6"/>
  <c r="O438" i="6"/>
  <c r="P438" i="6"/>
  <c r="Q438" i="6"/>
  <c r="R438" i="6"/>
  <c r="S438" i="6"/>
  <c r="T438" i="6"/>
  <c r="U438" i="6"/>
  <c r="V438" i="6"/>
  <c r="W438" i="6"/>
  <c r="A439" i="6"/>
  <c r="B439" i="6"/>
  <c r="C439" i="6"/>
  <c r="D439" i="6"/>
  <c r="E439" i="6"/>
  <c r="F439" i="6"/>
  <c r="G439" i="6"/>
  <c r="H439" i="6"/>
  <c r="I439" i="6"/>
  <c r="J439" i="6"/>
  <c r="K439" i="6"/>
  <c r="L439" i="6"/>
  <c r="M439" i="6"/>
  <c r="N439" i="6"/>
  <c r="O439" i="6"/>
  <c r="P439" i="6"/>
  <c r="Q439" i="6"/>
  <c r="R439" i="6"/>
  <c r="S439" i="6"/>
  <c r="T439" i="6"/>
  <c r="U439" i="6"/>
  <c r="V439" i="6"/>
  <c r="W439" i="6"/>
  <c r="A440" i="6"/>
  <c r="B440" i="6"/>
  <c r="C440" i="6"/>
  <c r="D440" i="6"/>
  <c r="E440" i="6"/>
  <c r="F440" i="6"/>
  <c r="G440" i="6"/>
  <c r="H440" i="6"/>
  <c r="I440" i="6"/>
  <c r="J440" i="6"/>
  <c r="K440" i="6"/>
  <c r="L440" i="6"/>
  <c r="M440" i="6"/>
  <c r="N440" i="6"/>
  <c r="O440" i="6"/>
  <c r="P440" i="6"/>
  <c r="Q440" i="6"/>
  <c r="R440" i="6"/>
  <c r="S440" i="6"/>
  <c r="T440" i="6"/>
  <c r="U440" i="6"/>
  <c r="V440" i="6"/>
  <c r="W440" i="6"/>
  <c r="A441" i="6"/>
  <c r="B441" i="6"/>
  <c r="C441" i="6"/>
  <c r="D441" i="6"/>
  <c r="E441" i="6"/>
  <c r="F441" i="6"/>
  <c r="G441" i="6"/>
  <c r="H441" i="6"/>
  <c r="I441" i="6"/>
  <c r="J441" i="6"/>
  <c r="K441" i="6"/>
  <c r="L441" i="6"/>
  <c r="M441" i="6"/>
  <c r="N441" i="6"/>
  <c r="O441" i="6"/>
  <c r="P441" i="6"/>
  <c r="Q441" i="6"/>
  <c r="R441" i="6"/>
  <c r="S441" i="6"/>
  <c r="T441" i="6"/>
  <c r="U441" i="6"/>
  <c r="V441" i="6"/>
  <c r="W441" i="6"/>
  <c r="A442" i="6"/>
  <c r="B442" i="6"/>
  <c r="C442" i="6"/>
  <c r="D442" i="6"/>
  <c r="E442" i="6"/>
  <c r="F442" i="6"/>
  <c r="G442" i="6"/>
  <c r="H442" i="6"/>
  <c r="I442" i="6"/>
  <c r="J442" i="6"/>
  <c r="K442" i="6"/>
  <c r="L442" i="6"/>
  <c r="M442" i="6"/>
  <c r="N442" i="6"/>
  <c r="O442" i="6"/>
  <c r="P442" i="6"/>
  <c r="Q442" i="6"/>
  <c r="R442" i="6"/>
  <c r="S442" i="6"/>
  <c r="T442" i="6"/>
  <c r="U442" i="6"/>
  <c r="V442" i="6"/>
  <c r="W442" i="6"/>
  <c r="A443" i="6"/>
  <c r="B443" i="6"/>
  <c r="C443" i="6"/>
  <c r="D443" i="6"/>
  <c r="E443" i="6"/>
  <c r="F443" i="6"/>
  <c r="G443" i="6"/>
  <c r="H443" i="6"/>
  <c r="I443" i="6"/>
  <c r="J443" i="6"/>
  <c r="K443" i="6"/>
  <c r="L443" i="6"/>
  <c r="M443" i="6"/>
  <c r="N443" i="6"/>
  <c r="O443" i="6"/>
  <c r="P443" i="6"/>
  <c r="Q443" i="6"/>
  <c r="R443" i="6"/>
  <c r="S443" i="6"/>
  <c r="T443" i="6"/>
  <c r="U443" i="6"/>
  <c r="V443" i="6"/>
  <c r="W443" i="6"/>
  <c r="A444" i="6"/>
  <c r="B444" i="6"/>
  <c r="C444" i="6"/>
  <c r="D444" i="6"/>
  <c r="E444" i="6"/>
  <c r="F444" i="6"/>
  <c r="G444" i="6"/>
  <c r="H444" i="6"/>
  <c r="I444" i="6"/>
  <c r="J444" i="6"/>
  <c r="K444" i="6"/>
  <c r="L444" i="6"/>
  <c r="M444" i="6"/>
  <c r="N444" i="6"/>
  <c r="O444" i="6"/>
  <c r="P444" i="6"/>
  <c r="Q444" i="6"/>
  <c r="R444" i="6"/>
  <c r="S444" i="6"/>
  <c r="T444" i="6"/>
  <c r="U444" i="6"/>
  <c r="V444" i="6"/>
  <c r="W444" i="6"/>
  <c r="A445" i="6"/>
  <c r="B445" i="6"/>
  <c r="C445" i="6"/>
  <c r="D445" i="6"/>
  <c r="E445" i="6"/>
  <c r="F445" i="6"/>
  <c r="G445" i="6"/>
  <c r="H445" i="6"/>
  <c r="I445" i="6"/>
  <c r="J445" i="6"/>
  <c r="K445" i="6"/>
  <c r="L445" i="6"/>
  <c r="M445" i="6"/>
  <c r="N445" i="6"/>
  <c r="O445" i="6"/>
  <c r="P445" i="6"/>
  <c r="Q445" i="6"/>
  <c r="R445" i="6"/>
  <c r="S445" i="6"/>
  <c r="T445" i="6"/>
  <c r="U445" i="6"/>
  <c r="V445" i="6"/>
  <c r="W445" i="6"/>
  <c r="A446" i="6"/>
  <c r="B446" i="6"/>
  <c r="C446" i="6"/>
  <c r="D446" i="6"/>
  <c r="E446" i="6"/>
  <c r="F446" i="6"/>
  <c r="G446" i="6"/>
  <c r="H446" i="6"/>
  <c r="I446" i="6"/>
  <c r="J446" i="6"/>
  <c r="K446" i="6"/>
  <c r="L446" i="6"/>
  <c r="M446" i="6"/>
  <c r="N446" i="6"/>
  <c r="O446" i="6"/>
  <c r="P446" i="6"/>
  <c r="Q446" i="6"/>
  <c r="R446" i="6"/>
  <c r="S446" i="6"/>
  <c r="T446" i="6"/>
  <c r="U446" i="6"/>
  <c r="V446" i="6"/>
  <c r="W446" i="6"/>
  <c r="A447" i="6"/>
  <c r="B447" i="6"/>
  <c r="C447" i="6"/>
  <c r="D447" i="6"/>
  <c r="E447" i="6"/>
  <c r="F447" i="6"/>
  <c r="G447" i="6"/>
  <c r="H447" i="6"/>
  <c r="I447" i="6"/>
  <c r="J447" i="6"/>
  <c r="K447" i="6"/>
  <c r="L447" i="6"/>
  <c r="M447" i="6"/>
  <c r="N447" i="6"/>
  <c r="O447" i="6"/>
  <c r="P447" i="6"/>
  <c r="Q447" i="6"/>
  <c r="R447" i="6"/>
  <c r="S447" i="6"/>
  <c r="T447" i="6"/>
  <c r="U447" i="6"/>
  <c r="V447" i="6"/>
  <c r="W447" i="6"/>
  <c r="A448" i="6"/>
  <c r="B448" i="6"/>
  <c r="C448" i="6"/>
  <c r="D448" i="6"/>
  <c r="E448" i="6"/>
  <c r="F448" i="6"/>
  <c r="G448" i="6"/>
  <c r="H448" i="6"/>
  <c r="I448" i="6"/>
  <c r="J448" i="6"/>
  <c r="K448" i="6"/>
  <c r="L448" i="6"/>
  <c r="M448" i="6"/>
  <c r="N448" i="6"/>
  <c r="O448" i="6"/>
  <c r="P448" i="6"/>
  <c r="Q448" i="6"/>
  <c r="R448" i="6"/>
  <c r="S448" i="6"/>
  <c r="T448" i="6"/>
  <c r="U448" i="6"/>
  <c r="V448" i="6"/>
  <c r="W448" i="6"/>
  <c r="A449" i="6"/>
  <c r="B449" i="6"/>
  <c r="C449" i="6"/>
  <c r="D449" i="6"/>
  <c r="E449" i="6"/>
  <c r="F449" i="6"/>
  <c r="G449" i="6"/>
  <c r="H449" i="6"/>
  <c r="I449" i="6"/>
  <c r="J449" i="6"/>
  <c r="K449" i="6"/>
  <c r="L449" i="6"/>
  <c r="M449" i="6"/>
  <c r="N449" i="6"/>
  <c r="O449" i="6"/>
  <c r="P449" i="6"/>
  <c r="Q449" i="6"/>
  <c r="R449" i="6"/>
  <c r="S449" i="6"/>
  <c r="T449" i="6"/>
  <c r="U449" i="6"/>
  <c r="V449" i="6"/>
  <c r="W449" i="6"/>
  <c r="A450" i="6"/>
  <c r="B450" i="6"/>
  <c r="C450" i="6"/>
  <c r="D450" i="6"/>
  <c r="E450" i="6"/>
  <c r="F450" i="6"/>
  <c r="G450" i="6"/>
  <c r="H450" i="6"/>
  <c r="I450" i="6"/>
  <c r="J450" i="6"/>
  <c r="K450" i="6"/>
  <c r="L450" i="6"/>
  <c r="M450" i="6"/>
  <c r="N450" i="6"/>
  <c r="O450" i="6"/>
  <c r="P450" i="6"/>
  <c r="Q450" i="6"/>
  <c r="R450" i="6"/>
  <c r="S450" i="6"/>
  <c r="T450" i="6"/>
  <c r="U450" i="6"/>
  <c r="V450" i="6"/>
  <c r="W450" i="6"/>
  <c r="A451" i="6"/>
  <c r="B451" i="6"/>
  <c r="C451" i="6"/>
  <c r="D451" i="6"/>
  <c r="E451" i="6"/>
  <c r="F451" i="6"/>
  <c r="G451" i="6"/>
  <c r="H451" i="6"/>
  <c r="I451" i="6"/>
  <c r="J451" i="6"/>
  <c r="K451" i="6"/>
  <c r="L451" i="6"/>
  <c r="M451" i="6"/>
  <c r="N451" i="6"/>
  <c r="O451" i="6"/>
  <c r="P451" i="6"/>
  <c r="Q451" i="6"/>
  <c r="R451" i="6"/>
  <c r="S451" i="6"/>
  <c r="T451" i="6"/>
  <c r="U451" i="6"/>
  <c r="V451" i="6"/>
  <c r="W451" i="6"/>
  <c r="A452" i="6"/>
  <c r="B452" i="6"/>
  <c r="C452" i="6"/>
  <c r="D452" i="6"/>
  <c r="E452" i="6"/>
  <c r="F452" i="6"/>
  <c r="G452" i="6"/>
  <c r="H452" i="6"/>
  <c r="I452" i="6"/>
  <c r="J452" i="6"/>
  <c r="K452" i="6"/>
  <c r="L452" i="6"/>
  <c r="M452" i="6"/>
  <c r="N452" i="6"/>
  <c r="O452" i="6"/>
  <c r="P452" i="6"/>
  <c r="Q452" i="6"/>
  <c r="R452" i="6"/>
  <c r="S452" i="6"/>
  <c r="T452" i="6"/>
  <c r="U452" i="6"/>
  <c r="V452" i="6"/>
  <c r="W452" i="6"/>
  <c r="A453" i="6"/>
  <c r="B453" i="6"/>
  <c r="C453" i="6"/>
  <c r="D453" i="6"/>
  <c r="E453" i="6"/>
  <c r="F453" i="6"/>
  <c r="G453" i="6"/>
  <c r="H453" i="6"/>
  <c r="I453" i="6"/>
  <c r="J453" i="6"/>
  <c r="K453" i="6"/>
  <c r="L453" i="6"/>
  <c r="M453" i="6"/>
  <c r="N453" i="6"/>
  <c r="O453" i="6"/>
  <c r="P453" i="6"/>
  <c r="Q453" i="6"/>
  <c r="R453" i="6"/>
  <c r="S453" i="6"/>
  <c r="T453" i="6"/>
  <c r="U453" i="6"/>
  <c r="V453" i="6"/>
  <c r="W453" i="6"/>
  <c r="A454" i="6"/>
  <c r="B454" i="6"/>
  <c r="C454" i="6"/>
  <c r="D454" i="6"/>
  <c r="E454" i="6"/>
  <c r="F454" i="6"/>
  <c r="G454" i="6"/>
  <c r="H454" i="6"/>
  <c r="I454" i="6"/>
  <c r="J454" i="6"/>
  <c r="K454" i="6"/>
  <c r="L454" i="6"/>
  <c r="M454" i="6"/>
  <c r="N454" i="6"/>
  <c r="O454" i="6"/>
  <c r="P454" i="6"/>
  <c r="Q454" i="6"/>
  <c r="R454" i="6"/>
  <c r="S454" i="6"/>
  <c r="T454" i="6"/>
  <c r="U454" i="6"/>
  <c r="V454" i="6"/>
  <c r="W454" i="6"/>
  <c r="A455" i="6"/>
  <c r="B455" i="6"/>
  <c r="C455" i="6"/>
  <c r="D455" i="6"/>
  <c r="E455" i="6"/>
  <c r="F455" i="6"/>
  <c r="G455" i="6"/>
  <c r="H455" i="6"/>
  <c r="I455" i="6"/>
  <c r="J455" i="6"/>
  <c r="K455" i="6"/>
  <c r="L455" i="6"/>
  <c r="M455" i="6"/>
  <c r="N455" i="6"/>
  <c r="O455" i="6"/>
  <c r="P455" i="6"/>
  <c r="Q455" i="6"/>
  <c r="R455" i="6"/>
  <c r="S455" i="6"/>
  <c r="T455" i="6"/>
  <c r="U455" i="6"/>
  <c r="V455" i="6"/>
  <c r="W455" i="6"/>
  <c r="A456" i="6"/>
  <c r="B456" i="6"/>
  <c r="C456" i="6"/>
  <c r="D456" i="6"/>
  <c r="E456" i="6"/>
  <c r="F456" i="6"/>
  <c r="G456" i="6"/>
  <c r="H456" i="6"/>
  <c r="I456" i="6"/>
  <c r="J456" i="6"/>
  <c r="K456" i="6"/>
  <c r="L456" i="6"/>
  <c r="M456" i="6"/>
  <c r="N456" i="6"/>
  <c r="O456" i="6"/>
  <c r="P456" i="6"/>
  <c r="Q456" i="6"/>
  <c r="R456" i="6"/>
  <c r="S456" i="6"/>
  <c r="T456" i="6"/>
  <c r="U456" i="6"/>
  <c r="V456" i="6"/>
  <c r="W456" i="6"/>
  <c r="A457" i="6"/>
  <c r="B457" i="6"/>
  <c r="C457" i="6"/>
  <c r="D457" i="6"/>
  <c r="E457" i="6"/>
  <c r="F457" i="6"/>
  <c r="G457" i="6"/>
  <c r="H457" i="6"/>
  <c r="I457" i="6"/>
  <c r="J457" i="6"/>
  <c r="K457" i="6"/>
  <c r="L457" i="6"/>
  <c r="M457" i="6"/>
  <c r="N457" i="6"/>
  <c r="O457" i="6"/>
  <c r="P457" i="6"/>
  <c r="Q457" i="6"/>
  <c r="R457" i="6"/>
  <c r="S457" i="6"/>
  <c r="T457" i="6"/>
  <c r="U457" i="6"/>
  <c r="V457" i="6"/>
  <c r="W457" i="6"/>
  <c r="A458" i="6"/>
  <c r="B458" i="6"/>
  <c r="C458" i="6"/>
  <c r="D458" i="6"/>
  <c r="E458" i="6"/>
  <c r="F458" i="6"/>
  <c r="G458" i="6"/>
  <c r="H458" i="6"/>
  <c r="I458" i="6"/>
  <c r="J458" i="6"/>
  <c r="K458" i="6"/>
  <c r="L458" i="6"/>
  <c r="M458" i="6"/>
  <c r="N458" i="6"/>
  <c r="O458" i="6"/>
  <c r="P458" i="6"/>
  <c r="Q458" i="6"/>
  <c r="R458" i="6"/>
  <c r="S458" i="6"/>
  <c r="T458" i="6"/>
  <c r="U458" i="6"/>
  <c r="V458" i="6"/>
  <c r="W458" i="6"/>
  <c r="A459" i="6"/>
  <c r="B459" i="6"/>
  <c r="C459" i="6"/>
  <c r="D459" i="6"/>
  <c r="E459" i="6"/>
  <c r="F459" i="6"/>
  <c r="G459" i="6"/>
  <c r="H459" i="6"/>
  <c r="I459" i="6"/>
  <c r="J459" i="6"/>
  <c r="K459" i="6"/>
  <c r="L459" i="6"/>
  <c r="M459" i="6"/>
  <c r="N459" i="6"/>
  <c r="O459" i="6"/>
  <c r="P459" i="6"/>
  <c r="Q459" i="6"/>
  <c r="R459" i="6"/>
  <c r="S459" i="6"/>
  <c r="T459" i="6"/>
  <c r="U459" i="6"/>
  <c r="V459" i="6"/>
  <c r="W459" i="6"/>
  <c r="A460" i="6"/>
  <c r="B460" i="6"/>
  <c r="C460" i="6"/>
  <c r="D460" i="6"/>
  <c r="E460" i="6"/>
  <c r="F460" i="6"/>
  <c r="G460" i="6"/>
  <c r="H460" i="6"/>
  <c r="I460" i="6"/>
  <c r="J460" i="6"/>
  <c r="K460" i="6"/>
  <c r="L460" i="6"/>
  <c r="M460" i="6"/>
  <c r="N460" i="6"/>
  <c r="O460" i="6"/>
  <c r="P460" i="6"/>
  <c r="Q460" i="6"/>
  <c r="R460" i="6"/>
  <c r="S460" i="6"/>
  <c r="T460" i="6"/>
  <c r="U460" i="6"/>
  <c r="V460" i="6"/>
  <c r="W460" i="6"/>
  <c r="A461" i="6"/>
  <c r="B461" i="6"/>
  <c r="C461" i="6"/>
  <c r="D461" i="6"/>
  <c r="E461" i="6"/>
  <c r="F461" i="6"/>
  <c r="G461" i="6"/>
  <c r="H461" i="6"/>
  <c r="I461" i="6"/>
  <c r="J461" i="6"/>
  <c r="K461" i="6"/>
  <c r="L461" i="6"/>
  <c r="M461" i="6"/>
  <c r="N461" i="6"/>
  <c r="O461" i="6"/>
  <c r="P461" i="6"/>
  <c r="Q461" i="6"/>
  <c r="R461" i="6"/>
  <c r="S461" i="6"/>
  <c r="T461" i="6"/>
  <c r="U461" i="6"/>
  <c r="V461" i="6"/>
  <c r="W461" i="6"/>
  <c r="A462" i="6"/>
  <c r="B462" i="6"/>
  <c r="C462" i="6"/>
  <c r="D462" i="6"/>
  <c r="E462" i="6"/>
  <c r="F462" i="6"/>
  <c r="G462" i="6"/>
  <c r="H462" i="6"/>
  <c r="I462" i="6"/>
  <c r="J462" i="6"/>
  <c r="K462" i="6"/>
  <c r="L462" i="6"/>
  <c r="M462" i="6"/>
  <c r="N462" i="6"/>
  <c r="O462" i="6"/>
  <c r="P462" i="6"/>
  <c r="Q462" i="6"/>
  <c r="R462" i="6"/>
  <c r="S462" i="6"/>
  <c r="T462" i="6"/>
  <c r="U462" i="6"/>
  <c r="V462" i="6"/>
  <c r="W462" i="6"/>
  <c r="A463" i="6"/>
  <c r="B463" i="6"/>
  <c r="C463" i="6"/>
  <c r="D463" i="6"/>
  <c r="E463" i="6"/>
  <c r="F463" i="6"/>
  <c r="G463" i="6"/>
  <c r="H463" i="6"/>
  <c r="I463" i="6"/>
  <c r="J463" i="6"/>
  <c r="K463" i="6"/>
  <c r="L463" i="6"/>
  <c r="M463" i="6"/>
  <c r="N463" i="6"/>
  <c r="O463" i="6"/>
  <c r="P463" i="6"/>
  <c r="Q463" i="6"/>
  <c r="R463" i="6"/>
  <c r="S463" i="6"/>
  <c r="T463" i="6"/>
  <c r="U463" i="6"/>
  <c r="V463" i="6"/>
  <c r="W463" i="6"/>
  <c r="A464" i="6"/>
  <c r="B464" i="6"/>
  <c r="C464" i="6"/>
  <c r="D464" i="6"/>
  <c r="E464" i="6"/>
  <c r="F464" i="6"/>
  <c r="G464" i="6"/>
  <c r="H464" i="6"/>
  <c r="I464" i="6"/>
  <c r="J464" i="6"/>
  <c r="K464" i="6"/>
  <c r="L464" i="6"/>
  <c r="M464" i="6"/>
  <c r="N464" i="6"/>
  <c r="O464" i="6"/>
  <c r="P464" i="6"/>
  <c r="Q464" i="6"/>
  <c r="R464" i="6"/>
  <c r="S464" i="6"/>
  <c r="T464" i="6"/>
  <c r="U464" i="6"/>
  <c r="V464" i="6"/>
  <c r="W464" i="6"/>
  <c r="A465" i="6"/>
  <c r="B465" i="6"/>
  <c r="C465" i="6"/>
  <c r="D465" i="6"/>
  <c r="E465" i="6"/>
  <c r="F465" i="6"/>
  <c r="G465" i="6"/>
  <c r="H465" i="6"/>
  <c r="I465" i="6"/>
  <c r="J465" i="6"/>
  <c r="K465" i="6"/>
  <c r="L465" i="6"/>
  <c r="M465" i="6"/>
  <c r="N465" i="6"/>
  <c r="O465" i="6"/>
  <c r="P465" i="6"/>
  <c r="Q465" i="6"/>
  <c r="R465" i="6"/>
  <c r="S465" i="6"/>
  <c r="T465" i="6"/>
  <c r="U465" i="6"/>
  <c r="V465" i="6"/>
  <c r="W465" i="6"/>
  <c r="A466" i="6"/>
  <c r="B466" i="6"/>
  <c r="C466" i="6"/>
  <c r="D466" i="6"/>
  <c r="E466" i="6"/>
  <c r="F466" i="6"/>
  <c r="G466" i="6"/>
  <c r="H466" i="6"/>
  <c r="I466" i="6"/>
  <c r="J466" i="6"/>
  <c r="K466" i="6"/>
  <c r="L466" i="6"/>
  <c r="M466" i="6"/>
  <c r="N466" i="6"/>
  <c r="O466" i="6"/>
  <c r="P466" i="6"/>
  <c r="Q466" i="6"/>
  <c r="R466" i="6"/>
  <c r="S466" i="6"/>
  <c r="T466" i="6"/>
  <c r="U466" i="6"/>
  <c r="V466" i="6"/>
  <c r="W466" i="6"/>
  <c r="A467" i="6"/>
  <c r="B467" i="6"/>
  <c r="C467" i="6"/>
  <c r="D467" i="6"/>
  <c r="E467" i="6"/>
  <c r="F467" i="6"/>
  <c r="G467" i="6"/>
  <c r="H467" i="6"/>
  <c r="I467" i="6"/>
  <c r="J467" i="6"/>
  <c r="K467" i="6"/>
  <c r="L467" i="6"/>
  <c r="M467" i="6"/>
  <c r="N467" i="6"/>
  <c r="O467" i="6"/>
  <c r="P467" i="6"/>
  <c r="Q467" i="6"/>
  <c r="R467" i="6"/>
  <c r="S467" i="6"/>
  <c r="T467" i="6"/>
  <c r="U467" i="6"/>
  <c r="V467" i="6"/>
  <c r="W467" i="6"/>
  <c r="A468" i="6"/>
  <c r="B468" i="6"/>
  <c r="C468" i="6"/>
  <c r="D468" i="6"/>
  <c r="E468" i="6"/>
  <c r="F468" i="6"/>
  <c r="G468" i="6"/>
  <c r="H468" i="6"/>
  <c r="I468" i="6"/>
  <c r="J468" i="6"/>
  <c r="K468" i="6"/>
  <c r="L468" i="6"/>
  <c r="M468" i="6"/>
  <c r="N468" i="6"/>
  <c r="O468" i="6"/>
  <c r="P468" i="6"/>
  <c r="Q468" i="6"/>
  <c r="R468" i="6"/>
  <c r="S468" i="6"/>
  <c r="T468" i="6"/>
  <c r="U468" i="6"/>
  <c r="V468" i="6"/>
  <c r="W468" i="6"/>
  <c r="A469" i="6"/>
  <c r="B469" i="6"/>
  <c r="C469" i="6"/>
  <c r="D469" i="6"/>
  <c r="E469" i="6"/>
  <c r="F469" i="6"/>
  <c r="G469" i="6"/>
  <c r="H469" i="6"/>
  <c r="I469" i="6"/>
  <c r="J469" i="6"/>
  <c r="K469" i="6"/>
  <c r="L469" i="6"/>
  <c r="M469" i="6"/>
  <c r="N469" i="6"/>
  <c r="O469" i="6"/>
  <c r="P469" i="6"/>
  <c r="Q469" i="6"/>
  <c r="R469" i="6"/>
  <c r="S469" i="6"/>
  <c r="T469" i="6"/>
  <c r="U469" i="6"/>
  <c r="V469" i="6"/>
  <c r="W469" i="6"/>
  <c r="A470" i="6"/>
  <c r="B470" i="6"/>
  <c r="C470" i="6"/>
  <c r="D470" i="6"/>
  <c r="E470" i="6"/>
  <c r="F470" i="6"/>
  <c r="G470" i="6"/>
  <c r="H470" i="6"/>
  <c r="I470" i="6"/>
  <c r="J470" i="6"/>
  <c r="K470" i="6"/>
  <c r="L470" i="6"/>
  <c r="M470" i="6"/>
  <c r="N470" i="6"/>
  <c r="O470" i="6"/>
  <c r="P470" i="6"/>
  <c r="Q470" i="6"/>
  <c r="R470" i="6"/>
  <c r="S470" i="6"/>
  <c r="T470" i="6"/>
  <c r="U470" i="6"/>
  <c r="V470" i="6"/>
  <c r="W470" i="6"/>
  <c r="A471" i="6"/>
  <c r="B471" i="6"/>
  <c r="C471" i="6"/>
  <c r="D471" i="6"/>
  <c r="E471" i="6"/>
  <c r="F471" i="6"/>
  <c r="G471" i="6"/>
  <c r="H471" i="6"/>
  <c r="I471" i="6"/>
  <c r="J471" i="6"/>
  <c r="K471" i="6"/>
  <c r="L471" i="6"/>
  <c r="M471" i="6"/>
  <c r="N471" i="6"/>
  <c r="O471" i="6"/>
  <c r="P471" i="6"/>
  <c r="Q471" i="6"/>
  <c r="R471" i="6"/>
  <c r="S471" i="6"/>
  <c r="T471" i="6"/>
  <c r="U471" i="6"/>
  <c r="V471" i="6"/>
  <c r="W471" i="6"/>
  <c r="A472" i="6"/>
  <c r="B472" i="6"/>
  <c r="C472" i="6"/>
  <c r="D472" i="6"/>
  <c r="E472" i="6"/>
  <c r="F472" i="6"/>
  <c r="G472" i="6"/>
  <c r="H472" i="6"/>
  <c r="I472" i="6"/>
  <c r="J472" i="6"/>
  <c r="K472" i="6"/>
  <c r="L472" i="6"/>
  <c r="M472" i="6"/>
  <c r="N472" i="6"/>
  <c r="O472" i="6"/>
  <c r="P472" i="6"/>
  <c r="Q472" i="6"/>
  <c r="R472" i="6"/>
  <c r="S472" i="6"/>
  <c r="T472" i="6"/>
  <c r="U472" i="6"/>
  <c r="V472" i="6"/>
  <c r="W472" i="6"/>
  <c r="A473" i="6"/>
  <c r="B473" i="6"/>
  <c r="C473" i="6"/>
  <c r="D473" i="6"/>
  <c r="E473" i="6"/>
  <c r="F473" i="6"/>
  <c r="G473" i="6"/>
  <c r="H473" i="6"/>
  <c r="I473" i="6"/>
  <c r="J473" i="6"/>
  <c r="K473" i="6"/>
  <c r="L473" i="6"/>
  <c r="M473" i="6"/>
  <c r="N473" i="6"/>
  <c r="O473" i="6"/>
  <c r="P473" i="6"/>
  <c r="Q473" i="6"/>
  <c r="R473" i="6"/>
  <c r="S473" i="6"/>
  <c r="T473" i="6"/>
  <c r="U473" i="6"/>
  <c r="V473" i="6"/>
  <c r="W473" i="6"/>
  <c r="A474" i="6"/>
  <c r="B474" i="6"/>
  <c r="C474" i="6"/>
  <c r="D474" i="6"/>
  <c r="E474" i="6"/>
  <c r="F474" i="6"/>
  <c r="G474" i="6"/>
  <c r="H474" i="6"/>
  <c r="I474" i="6"/>
  <c r="J474" i="6"/>
  <c r="K474" i="6"/>
  <c r="L474" i="6"/>
  <c r="M474" i="6"/>
  <c r="N474" i="6"/>
  <c r="O474" i="6"/>
  <c r="P474" i="6"/>
  <c r="Q474" i="6"/>
  <c r="R474" i="6"/>
  <c r="S474" i="6"/>
  <c r="T474" i="6"/>
  <c r="U474" i="6"/>
  <c r="V474" i="6"/>
  <c r="W474" i="6"/>
  <c r="A475" i="6"/>
  <c r="B475" i="6"/>
  <c r="C475" i="6"/>
  <c r="D475" i="6"/>
  <c r="E475" i="6"/>
  <c r="F475" i="6"/>
  <c r="G475" i="6"/>
  <c r="H475" i="6"/>
  <c r="I475" i="6"/>
  <c r="J475" i="6"/>
  <c r="K475" i="6"/>
  <c r="L475" i="6"/>
  <c r="M475" i="6"/>
  <c r="N475" i="6"/>
  <c r="O475" i="6"/>
  <c r="P475" i="6"/>
  <c r="Q475" i="6"/>
  <c r="R475" i="6"/>
  <c r="S475" i="6"/>
  <c r="T475" i="6"/>
  <c r="U475" i="6"/>
  <c r="V475" i="6"/>
  <c r="W475" i="6"/>
  <c r="A476" i="6"/>
  <c r="B476" i="6"/>
  <c r="C476" i="6"/>
  <c r="D476" i="6"/>
  <c r="E476" i="6"/>
  <c r="F476" i="6"/>
  <c r="G476" i="6"/>
  <c r="H476" i="6"/>
  <c r="I476" i="6"/>
  <c r="J476" i="6"/>
  <c r="K476" i="6"/>
  <c r="L476" i="6"/>
  <c r="M476" i="6"/>
  <c r="N476" i="6"/>
  <c r="O476" i="6"/>
  <c r="P476" i="6"/>
  <c r="Q476" i="6"/>
  <c r="R476" i="6"/>
  <c r="S476" i="6"/>
  <c r="T476" i="6"/>
  <c r="U476" i="6"/>
  <c r="V476" i="6"/>
  <c r="W476" i="6"/>
  <c r="A477" i="6"/>
  <c r="B477" i="6"/>
  <c r="C477" i="6"/>
  <c r="D477" i="6"/>
  <c r="E477" i="6"/>
  <c r="F477" i="6"/>
  <c r="G477" i="6"/>
  <c r="H477" i="6"/>
  <c r="I477" i="6"/>
  <c r="J477" i="6"/>
  <c r="K477" i="6"/>
  <c r="L477" i="6"/>
  <c r="M477" i="6"/>
  <c r="N477" i="6"/>
  <c r="O477" i="6"/>
  <c r="P477" i="6"/>
  <c r="Q477" i="6"/>
  <c r="R477" i="6"/>
  <c r="S477" i="6"/>
  <c r="T477" i="6"/>
  <c r="U477" i="6"/>
  <c r="V477" i="6"/>
  <c r="W477" i="6"/>
  <c r="A478" i="6"/>
  <c r="B478" i="6"/>
  <c r="C478" i="6"/>
  <c r="D478" i="6"/>
  <c r="E478" i="6"/>
  <c r="F478" i="6"/>
  <c r="G478" i="6"/>
  <c r="H478" i="6"/>
  <c r="I478" i="6"/>
  <c r="J478" i="6"/>
  <c r="K478" i="6"/>
  <c r="L478" i="6"/>
  <c r="M478" i="6"/>
  <c r="N478" i="6"/>
  <c r="O478" i="6"/>
  <c r="P478" i="6"/>
  <c r="Q478" i="6"/>
  <c r="R478" i="6"/>
  <c r="S478" i="6"/>
  <c r="T478" i="6"/>
  <c r="U478" i="6"/>
  <c r="V478" i="6"/>
  <c r="W478" i="6"/>
  <c r="A479" i="6"/>
  <c r="B479" i="6"/>
  <c r="C479" i="6"/>
  <c r="D479" i="6"/>
  <c r="E479" i="6"/>
  <c r="F479" i="6"/>
  <c r="G479" i="6"/>
  <c r="H479" i="6"/>
  <c r="I479" i="6"/>
  <c r="J479" i="6"/>
  <c r="K479" i="6"/>
  <c r="L479" i="6"/>
  <c r="M479" i="6"/>
  <c r="N479" i="6"/>
  <c r="O479" i="6"/>
  <c r="P479" i="6"/>
  <c r="Q479" i="6"/>
  <c r="R479" i="6"/>
  <c r="S479" i="6"/>
  <c r="T479" i="6"/>
  <c r="U479" i="6"/>
  <c r="V479" i="6"/>
  <c r="W479" i="6"/>
  <c r="A480" i="6"/>
  <c r="B480" i="6"/>
  <c r="C480" i="6"/>
  <c r="D480" i="6"/>
  <c r="E480" i="6"/>
  <c r="F480" i="6"/>
  <c r="G480" i="6"/>
  <c r="H480" i="6"/>
  <c r="I480" i="6"/>
  <c r="J480" i="6"/>
  <c r="K480" i="6"/>
  <c r="L480" i="6"/>
  <c r="M480" i="6"/>
  <c r="N480" i="6"/>
  <c r="O480" i="6"/>
  <c r="P480" i="6"/>
  <c r="Q480" i="6"/>
  <c r="R480" i="6"/>
  <c r="S480" i="6"/>
  <c r="T480" i="6"/>
  <c r="U480" i="6"/>
  <c r="V480" i="6"/>
  <c r="W480" i="6"/>
  <c r="A481" i="6"/>
  <c r="B481" i="6"/>
  <c r="C481" i="6"/>
  <c r="D481" i="6"/>
  <c r="E481" i="6"/>
  <c r="F481" i="6"/>
  <c r="G481" i="6"/>
  <c r="H481" i="6"/>
  <c r="I481" i="6"/>
  <c r="J481" i="6"/>
  <c r="K481" i="6"/>
  <c r="L481" i="6"/>
  <c r="M481" i="6"/>
  <c r="N481" i="6"/>
  <c r="O481" i="6"/>
  <c r="P481" i="6"/>
  <c r="Q481" i="6"/>
  <c r="R481" i="6"/>
  <c r="S481" i="6"/>
  <c r="T481" i="6"/>
  <c r="U481" i="6"/>
  <c r="V481" i="6"/>
  <c r="W481" i="6"/>
  <c r="A482" i="6"/>
  <c r="B482" i="6"/>
  <c r="C482" i="6"/>
  <c r="D482" i="6"/>
  <c r="E482" i="6"/>
  <c r="F482" i="6"/>
  <c r="G482" i="6"/>
  <c r="H482" i="6"/>
  <c r="I482" i="6"/>
  <c r="J482" i="6"/>
  <c r="K482" i="6"/>
  <c r="L482" i="6"/>
  <c r="M482" i="6"/>
  <c r="N482" i="6"/>
  <c r="O482" i="6"/>
  <c r="P482" i="6"/>
  <c r="Q482" i="6"/>
  <c r="R482" i="6"/>
  <c r="S482" i="6"/>
  <c r="T482" i="6"/>
  <c r="U482" i="6"/>
  <c r="V482" i="6"/>
  <c r="W482" i="6"/>
  <c r="A483" i="6"/>
  <c r="B483" i="6"/>
  <c r="C483" i="6"/>
  <c r="D483" i="6"/>
  <c r="E483" i="6"/>
  <c r="F483" i="6"/>
  <c r="G483" i="6"/>
  <c r="H483" i="6"/>
  <c r="I483" i="6"/>
  <c r="J483" i="6"/>
  <c r="K483" i="6"/>
  <c r="L483" i="6"/>
  <c r="M483" i="6"/>
  <c r="N483" i="6"/>
  <c r="O483" i="6"/>
  <c r="P483" i="6"/>
  <c r="Q483" i="6"/>
  <c r="R483" i="6"/>
  <c r="S483" i="6"/>
  <c r="T483" i="6"/>
  <c r="U483" i="6"/>
  <c r="V483" i="6"/>
  <c r="W483" i="6"/>
  <c r="A484" i="6"/>
  <c r="B484" i="6"/>
  <c r="C484" i="6"/>
  <c r="D484" i="6"/>
  <c r="E484" i="6"/>
  <c r="F484" i="6"/>
  <c r="G484" i="6"/>
  <c r="H484" i="6"/>
  <c r="I484" i="6"/>
  <c r="J484" i="6"/>
  <c r="K484" i="6"/>
  <c r="L484" i="6"/>
  <c r="M484" i="6"/>
  <c r="N484" i="6"/>
  <c r="O484" i="6"/>
  <c r="P484" i="6"/>
  <c r="Q484" i="6"/>
  <c r="R484" i="6"/>
  <c r="S484" i="6"/>
  <c r="T484" i="6"/>
  <c r="U484" i="6"/>
  <c r="V484" i="6"/>
  <c r="W484" i="6"/>
  <c r="A485" i="6"/>
  <c r="B485" i="6"/>
  <c r="C485" i="6"/>
  <c r="D485" i="6"/>
  <c r="E485" i="6"/>
  <c r="F485" i="6"/>
  <c r="G485" i="6"/>
  <c r="H485" i="6"/>
  <c r="I485" i="6"/>
  <c r="J485" i="6"/>
  <c r="K485" i="6"/>
  <c r="L485" i="6"/>
  <c r="M485" i="6"/>
  <c r="N485" i="6"/>
  <c r="O485" i="6"/>
  <c r="P485" i="6"/>
  <c r="Q485" i="6"/>
  <c r="R485" i="6"/>
  <c r="S485" i="6"/>
  <c r="T485" i="6"/>
  <c r="U485" i="6"/>
  <c r="V485" i="6"/>
  <c r="W485" i="6"/>
  <c r="A486" i="6"/>
  <c r="B486" i="6"/>
  <c r="C486" i="6"/>
  <c r="D486" i="6"/>
  <c r="E486" i="6"/>
  <c r="F486" i="6"/>
  <c r="G486" i="6"/>
  <c r="H486" i="6"/>
  <c r="I486" i="6"/>
  <c r="J486" i="6"/>
  <c r="K486" i="6"/>
  <c r="L486" i="6"/>
  <c r="M486" i="6"/>
  <c r="N486" i="6"/>
  <c r="O486" i="6"/>
  <c r="P486" i="6"/>
  <c r="Q486" i="6"/>
  <c r="R486" i="6"/>
  <c r="S486" i="6"/>
  <c r="T486" i="6"/>
  <c r="U486" i="6"/>
  <c r="V486" i="6"/>
  <c r="W486" i="6"/>
  <c r="A487" i="6"/>
  <c r="B487" i="6"/>
  <c r="C487" i="6"/>
  <c r="D487" i="6"/>
  <c r="E487" i="6"/>
  <c r="F487" i="6"/>
  <c r="G487" i="6"/>
  <c r="H487" i="6"/>
  <c r="I487" i="6"/>
  <c r="J487" i="6"/>
  <c r="K487" i="6"/>
  <c r="L487" i="6"/>
  <c r="M487" i="6"/>
  <c r="N487" i="6"/>
  <c r="O487" i="6"/>
  <c r="P487" i="6"/>
  <c r="Q487" i="6"/>
  <c r="R487" i="6"/>
  <c r="S487" i="6"/>
  <c r="T487" i="6"/>
  <c r="U487" i="6"/>
  <c r="V487" i="6"/>
  <c r="W487" i="6"/>
  <c r="A488" i="6"/>
  <c r="B488" i="6"/>
  <c r="C488" i="6"/>
  <c r="D488" i="6"/>
  <c r="E488" i="6"/>
  <c r="F488" i="6"/>
  <c r="G488" i="6"/>
  <c r="H488" i="6"/>
  <c r="I488" i="6"/>
  <c r="J488" i="6"/>
  <c r="K488" i="6"/>
  <c r="L488" i="6"/>
  <c r="M488" i="6"/>
  <c r="N488" i="6"/>
  <c r="O488" i="6"/>
  <c r="P488" i="6"/>
  <c r="Q488" i="6"/>
  <c r="R488" i="6"/>
  <c r="S488" i="6"/>
  <c r="T488" i="6"/>
  <c r="U488" i="6"/>
  <c r="V488" i="6"/>
  <c r="W488" i="6"/>
  <c r="A489" i="6"/>
  <c r="B489" i="6"/>
  <c r="C489" i="6"/>
  <c r="D489" i="6"/>
  <c r="E489" i="6"/>
  <c r="F489" i="6"/>
  <c r="G489" i="6"/>
  <c r="H489" i="6"/>
  <c r="I489" i="6"/>
  <c r="J489" i="6"/>
  <c r="K489" i="6"/>
  <c r="L489" i="6"/>
  <c r="M489" i="6"/>
  <c r="N489" i="6"/>
  <c r="O489" i="6"/>
  <c r="P489" i="6"/>
  <c r="Q489" i="6"/>
  <c r="R489" i="6"/>
  <c r="S489" i="6"/>
  <c r="T489" i="6"/>
  <c r="U489" i="6"/>
  <c r="V489" i="6"/>
  <c r="W489" i="6"/>
  <c r="A490" i="6"/>
  <c r="B490" i="6"/>
  <c r="C490" i="6"/>
  <c r="D490" i="6"/>
  <c r="E490" i="6"/>
  <c r="F490" i="6"/>
  <c r="G490" i="6"/>
  <c r="H490" i="6"/>
  <c r="I490" i="6"/>
  <c r="J490" i="6"/>
  <c r="K490" i="6"/>
  <c r="L490" i="6"/>
  <c r="M490" i="6"/>
  <c r="N490" i="6"/>
  <c r="O490" i="6"/>
  <c r="P490" i="6"/>
  <c r="Q490" i="6"/>
  <c r="R490" i="6"/>
  <c r="S490" i="6"/>
  <c r="T490" i="6"/>
  <c r="U490" i="6"/>
  <c r="V490" i="6"/>
  <c r="W490" i="6"/>
  <c r="A491" i="6"/>
  <c r="B491" i="6"/>
  <c r="C491" i="6"/>
  <c r="D491" i="6"/>
  <c r="E491" i="6"/>
  <c r="F491" i="6"/>
  <c r="G491" i="6"/>
  <c r="H491" i="6"/>
  <c r="I491" i="6"/>
  <c r="J491" i="6"/>
  <c r="K491" i="6"/>
  <c r="L491" i="6"/>
  <c r="M491" i="6"/>
  <c r="N491" i="6"/>
  <c r="O491" i="6"/>
  <c r="P491" i="6"/>
  <c r="Q491" i="6"/>
  <c r="R491" i="6"/>
  <c r="S491" i="6"/>
  <c r="T491" i="6"/>
  <c r="U491" i="6"/>
  <c r="V491" i="6"/>
  <c r="W491" i="6"/>
  <c r="A492" i="6"/>
  <c r="B492" i="6"/>
  <c r="C492" i="6"/>
  <c r="D492" i="6"/>
  <c r="E492" i="6"/>
  <c r="F492" i="6"/>
  <c r="G492" i="6"/>
  <c r="H492" i="6"/>
  <c r="I492" i="6"/>
  <c r="J492" i="6"/>
  <c r="K492" i="6"/>
  <c r="L492" i="6"/>
  <c r="M492" i="6"/>
  <c r="N492" i="6"/>
  <c r="O492" i="6"/>
  <c r="P492" i="6"/>
  <c r="Q492" i="6"/>
  <c r="R492" i="6"/>
  <c r="S492" i="6"/>
  <c r="T492" i="6"/>
  <c r="U492" i="6"/>
  <c r="V492" i="6"/>
  <c r="W492" i="6"/>
  <c r="A493" i="6"/>
  <c r="B493" i="6"/>
  <c r="C493" i="6"/>
  <c r="D493" i="6"/>
  <c r="E493" i="6"/>
  <c r="F493" i="6"/>
  <c r="G493" i="6"/>
  <c r="H493" i="6"/>
  <c r="I493" i="6"/>
  <c r="J493" i="6"/>
  <c r="K493" i="6"/>
  <c r="L493" i="6"/>
  <c r="M493" i="6"/>
  <c r="N493" i="6"/>
  <c r="O493" i="6"/>
  <c r="P493" i="6"/>
  <c r="Q493" i="6"/>
  <c r="R493" i="6"/>
  <c r="S493" i="6"/>
  <c r="T493" i="6"/>
  <c r="U493" i="6"/>
  <c r="V493" i="6"/>
  <c r="W493" i="6"/>
  <c r="A494" i="6"/>
  <c r="B494" i="6"/>
  <c r="C494" i="6"/>
  <c r="D494" i="6"/>
  <c r="E494" i="6"/>
  <c r="F494" i="6"/>
  <c r="G494" i="6"/>
  <c r="H494" i="6"/>
  <c r="I494" i="6"/>
  <c r="J494" i="6"/>
  <c r="K494" i="6"/>
  <c r="L494" i="6"/>
  <c r="M494" i="6"/>
  <c r="N494" i="6"/>
  <c r="O494" i="6"/>
  <c r="P494" i="6"/>
  <c r="Q494" i="6"/>
  <c r="R494" i="6"/>
  <c r="S494" i="6"/>
  <c r="T494" i="6"/>
  <c r="U494" i="6"/>
  <c r="V494" i="6"/>
  <c r="W494" i="6"/>
  <c r="A495" i="6"/>
  <c r="B495" i="6"/>
  <c r="C495" i="6"/>
  <c r="D495" i="6"/>
  <c r="E495" i="6"/>
  <c r="F495" i="6"/>
  <c r="G495" i="6"/>
  <c r="H495" i="6"/>
  <c r="I495" i="6"/>
  <c r="J495" i="6"/>
  <c r="K495" i="6"/>
  <c r="L495" i="6"/>
  <c r="M495" i="6"/>
  <c r="N495" i="6"/>
  <c r="O495" i="6"/>
  <c r="P495" i="6"/>
  <c r="Q495" i="6"/>
  <c r="R495" i="6"/>
  <c r="S495" i="6"/>
  <c r="T495" i="6"/>
  <c r="U495" i="6"/>
  <c r="V495" i="6"/>
  <c r="W495" i="6"/>
  <c r="A496" i="6"/>
  <c r="B496" i="6"/>
  <c r="C496" i="6"/>
  <c r="D496" i="6"/>
  <c r="E496" i="6"/>
  <c r="F496" i="6"/>
  <c r="G496" i="6"/>
  <c r="H496" i="6"/>
  <c r="I496" i="6"/>
  <c r="J496" i="6"/>
  <c r="K496" i="6"/>
  <c r="L496" i="6"/>
  <c r="M496" i="6"/>
  <c r="N496" i="6"/>
  <c r="O496" i="6"/>
  <c r="P496" i="6"/>
  <c r="Q496" i="6"/>
  <c r="R496" i="6"/>
  <c r="S496" i="6"/>
  <c r="T496" i="6"/>
  <c r="U496" i="6"/>
  <c r="V496" i="6"/>
  <c r="W496" i="6"/>
  <c r="A497" i="6"/>
  <c r="B497" i="6"/>
  <c r="C497" i="6"/>
  <c r="D497" i="6"/>
  <c r="E497" i="6"/>
  <c r="F497" i="6"/>
  <c r="G497" i="6"/>
  <c r="H497" i="6"/>
  <c r="I497" i="6"/>
  <c r="J497" i="6"/>
  <c r="K497" i="6"/>
  <c r="L497" i="6"/>
  <c r="M497" i="6"/>
  <c r="N497" i="6"/>
  <c r="O497" i="6"/>
  <c r="P497" i="6"/>
  <c r="Q497" i="6"/>
  <c r="R497" i="6"/>
  <c r="S497" i="6"/>
  <c r="T497" i="6"/>
  <c r="U497" i="6"/>
  <c r="V497" i="6"/>
  <c r="W497" i="6"/>
  <c r="A498" i="6"/>
  <c r="B498" i="6"/>
  <c r="C498" i="6"/>
  <c r="D498" i="6"/>
  <c r="E498" i="6"/>
  <c r="F498" i="6"/>
  <c r="G498" i="6"/>
  <c r="H498" i="6"/>
  <c r="I498" i="6"/>
  <c r="J498" i="6"/>
  <c r="K498" i="6"/>
  <c r="L498" i="6"/>
  <c r="M498" i="6"/>
  <c r="N498" i="6"/>
  <c r="O498" i="6"/>
  <c r="P498" i="6"/>
  <c r="Q498" i="6"/>
  <c r="R498" i="6"/>
  <c r="S498" i="6"/>
  <c r="T498" i="6"/>
  <c r="U498" i="6"/>
  <c r="V498" i="6"/>
  <c r="W498" i="6"/>
  <c r="A499" i="6"/>
  <c r="B499" i="6"/>
  <c r="C499" i="6"/>
  <c r="D499" i="6"/>
  <c r="E499" i="6"/>
  <c r="F499" i="6"/>
  <c r="G499" i="6"/>
  <c r="H499" i="6"/>
  <c r="I499" i="6"/>
  <c r="J499" i="6"/>
  <c r="K499" i="6"/>
  <c r="L499" i="6"/>
  <c r="M499" i="6"/>
  <c r="N499" i="6"/>
  <c r="O499" i="6"/>
  <c r="P499" i="6"/>
  <c r="Q499" i="6"/>
  <c r="R499" i="6"/>
  <c r="S499" i="6"/>
  <c r="T499" i="6"/>
  <c r="U499" i="6"/>
  <c r="V499" i="6"/>
  <c r="W499" i="6"/>
  <c r="A500" i="6"/>
  <c r="B500" i="6"/>
  <c r="C500" i="6"/>
  <c r="D500" i="6"/>
  <c r="E500" i="6"/>
  <c r="F500" i="6"/>
  <c r="G500" i="6"/>
  <c r="H500" i="6"/>
  <c r="I500" i="6"/>
  <c r="J500" i="6"/>
  <c r="K500" i="6"/>
  <c r="L500" i="6"/>
  <c r="M500" i="6"/>
  <c r="N500" i="6"/>
  <c r="O500" i="6"/>
  <c r="P500" i="6"/>
  <c r="Q500" i="6"/>
  <c r="R500" i="6"/>
  <c r="S500" i="6"/>
  <c r="T500" i="6"/>
  <c r="U500" i="6"/>
  <c r="V500" i="6"/>
  <c r="W500" i="6"/>
  <c r="A501" i="6"/>
  <c r="B501" i="6"/>
  <c r="C501" i="6"/>
  <c r="D501" i="6"/>
  <c r="E501" i="6"/>
  <c r="F501" i="6"/>
  <c r="G501" i="6"/>
  <c r="H501" i="6"/>
  <c r="I501" i="6"/>
  <c r="J501" i="6"/>
  <c r="K501" i="6"/>
  <c r="L501" i="6"/>
  <c r="M501" i="6"/>
  <c r="N501" i="6"/>
  <c r="O501" i="6"/>
  <c r="P501" i="6"/>
  <c r="Q501" i="6"/>
  <c r="R501" i="6"/>
  <c r="S501" i="6"/>
  <c r="T501" i="6"/>
  <c r="U501" i="6"/>
  <c r="V501" i="6"/>
  <c r="W501" i="6"/>
  <c r="A502" i="6"/>
  <c r="B502" i="6"/>
  <c r="C502" i="6"/>
  <c r="D502" i="6"/>
  <c r="E502" i="6"/>
  <c r="F502" i="6"/>
  <c r="G502" i="6"/>
  <c r="H502" i="6"/>
  <c r="I502" i="6"/>
  <c r="J502" i="6"/>
  <c r="K502" i="6"/>
  <c r="L502" i="6"/>
  <c r="M502" i="6"/>
  <c r="N502" i="6"/>
  <c r="O502" i="6"/>
  <c r="P502" i="6"/>
  <c r="Q502" i="6"/>
  <c r="R502" i="6"/>
  <c r="S502" i="6"/>
  <c r="T502" i="6"/>
  <c r="U502" i="6"/>
  <c r="V502" i="6"/>
  <c r="W502" i="6"/>
  <c r="A503" i="6"/>
  <c r="B503" i="6"/>
  <c r="C503" i="6"/>
  <c r="D503" i="6"/>
  <c r="E503" i="6"/>
  <c r="F503" i="6"/>
  <c r="G503" i="6"/>
  <c r="H503" i="6"/>
  <c r="I503" i="6"/>
  <c r="J503" i="6"/>
  <c r="K503" i="6"/>
  <c r="L503" i="6"/>
  <c r="M503" i="6"/>
  <c r="N503" i="6"/>
  <c r="O503" i="6"/>
  <c r="P503" i="6"/>
  <c r="Q503" i="6"/>
  <c r="R503" i="6"/>
  <c r="S503" i="6"/>
  <c r="T503" i="6"/>
  <c r="U503" i="6"/>
  <c r="V503" i="6"/>
  <c r="W503" i="6"/>
  <c r="A504" i="6"/>
  <c r="B504" i="6"/>
  <c r="C504" i="6"/>
  <c r="D504" i="6"/>
  <c r="E504" i="6"/>
  <c r="F504" i="6"/>
  <c r="G504" i="6"/>
  <c r="H504" i="6"/>
  <c r="I504" i="6"/>
  <c r="J504" i="6"/>
  <c r="K504" i="6"/>
  <c r="L504" i="6"/>
  <c r="M504" i="6"/>
  <c r="N504" i="6"/>
  <c r="O504" i="6"/>
  <c r="P504" i="6"/>
  <c r="Q504" i="6"/>
  <c r="R504" i="6"/>
  <c r="S504" i="6"/>
  <c r="T504" i="6"/>
  <c r="U504" i="6"/>
  <c r="V504" i="6"/>
  <c r="W504" i="6"/>
  <c r="A505" i="6"/>
  <c r="B505" i="6"/>
  <c r="C505" i="6"/>
  <c r="D505" i="6"/>
  <c r="E505" i="6"/>
  <c r="F505" i="6"/>
  <c r="G505" i="6"/>
  <c r="H505" i="6"/>
  <c r="I505" i="6"/>
  <c r="J505" i="6"/>
  <c r="K505" i="6"/>
  <c r="L505" i="6"/>
  <c r="M505" i="6"/>
  <c r="N505" i="6"/>
  <c r="O505" i="6"/>
  <c r="P505" i="6"/>
  <c r="Q505" i="6"/>
  <c r="R505" i="6"/>
  <c r="S505" i="6"/>
  <c r="T505" i="6"/>
  <c r="U505" i="6"/>
  <c r="V505" i="6"/>
  <c r="W505" i="6"/>
  <c r="A506" i="6"/>
  <c r="B506" i="6"/>
  <c r="C506" i="6"/>
  <c r="D506" i="6"/>
  <c r="E506" i="6"/>
  <c r="F506" i="6"/>
  <c r="G506" i="6"/>
  <c r="H506" i="6"/>
  <c r="I506" i="6"/>
  <c r="J506" i="6"/>
  <c r="K506" i="6"/>
  <c r="L506" i="6"/>
  <c r="M506" i="6"/>
  <c r="N506" i="6"/>
  <c r="O506" i="6"/>
  <c r="P506" i="6"/>
  <c r="Q506" i="6"/>
  <c r="R506" i="6"/>
  <c r="S506" i="6"/>
  <c r="T506" i="6"/>
  <c r="U506" i="6"/>
  <c r="V506" i="6"/>
  <c r="W506" i="6"/>
  <c r="A507" i="6"/>
  <c r="B507" i="6"/>
  <c r="C507" i="6"/>
  <c r="D507" i="6"/>
  <c r="E507" i="6"/>
  <c r="F507" i="6"/>
  <c r="G507" i="6"/>
  <c r="H507" i="6"/>
  <c r="I507" i="6"/>
  <c r="J507" i="6"/>
  <c r="K507" i="6"/>
  <c r="L507" i="6"/>
  <c r="M507" i="6"/>
  <c r="N507" i="6"/>
  <c r="O507" i="6"/>
  <c r="P507" i="6"/>
  <c r="Q507" i="6"/>
  <c r="R507" i="6"/>
  <c r="S507" i="6"/>
  <c r="T507" i="6"/>
  <c r="U507" i="6"/>
  <c r="V507" i="6"/>
  <c r="W507" i="6"/>
  <c r="A508" i="6"/>
  <c r="B508" i="6"/>
  <c r="C508" i="6"/>
  <c r="D508" i="6"/>
  <c r="E508" i="6"/>
  <c r="F508" i="6"/>
  <c r="G508" i="6"/>
  <c r="H508" i="6"/>
  <c r="I508" i="6"/>
  <c r="J508" i="6"/>
  <c r="K508" i="6"/>
  <c r="L508" i="6"/>
  <c r="M508" i="6"/>
  <c r="N508" i="6"/>
  <c r="O508" i="6"/>
  <c r="P508" i="6"/>
  <c r="Q508" i="6"/>
  <c r="R508" i="6"/>
  <c r="S508" i="6"/>
  <c r="T508" i="6"/>
  <c r="U508" i="6"/>
  <c r="V508" i="6"/>
  <c r="W508" i="6"/>
  <c r="A509" i="6"/>
  <c r="B509" i="6"/>
  <c r="C509" i="6"/>
  <c r="D509" i="6"/>
  <c r="E509" i="6"/>
  <c r="F509" i="6"/>
  <c r="G509" i="6"/>
  <c r="H509" i="6"/>
  <c r="I509" i="6"/>
  <c r="J509" i="6"/>
  <c r="K509" i="6"/>
  <c r="L509" i="6"/>
  <c r="M509" i="6"/>
  <c r="N509" i="6"/>
  <c r="O509" i="6"/>
  <c r="P509" i="6"/>
  <c r="Q509" i="6"/>
  <c r="R509" i="6"/>
  <c r="S509" i="6"/>
  <c r="T509" i="6"/>
  <c r="U509" i="6"/>
  <c r="V509" i="6"/>
  <c r="W509" i="6"/>
  <c r="A510" i="6"/>
  <c r="B510" i="6"/>
  <c r="C510" i="6"/>
  <c r="D510" i="6"/>
  <c r="E510" i="6"/>
  <c r="F510" i="6"/>
  <c r="G510" i="6"/>
  <c r="H510" i="6"/>
  <c r="I510" i="6"/>
  <c r="J510" i="6"/>
  <c r="K510" i="6"/>
  <c r="L510" i="6"/>
  <c r="M510" i="6"/>
  <c r="N510" i="6"/>
  <c r="O510" i="6"/>
  <c r="P510" i="6"/>
  <c r="Q510" i="6"/>
  <c r="R510" i="6"/>
  <c r="S510" i="6"/>
  <c r="T510" i="6"/>
  <c r="U510" i="6"/>
  <c r="V510" i="6"/>
  <c r="W510" i="6"/>
  <c r="A511" i="6"/>
  <c r="B511" i="6"/>
  <c r="C511" i="6"/>
  <c r="D511" i="6"/>
  <c r="E511" i="6"/>
  <c r="F511" i="6"/>
  <c r="G511" i="6"/>
  <c r="H511" i="6"/>
  <c r="I511" i="6"/>
  <c r="J511" i="6"/>
  <c r="K511" i="6"/>
  <c r="L511" i="6"/>
  <c r="M511" i="6"/>
  <c r="N511" i="6"/>
  <c r="O511" i="6"/>
  <c r="P511" i="6"/>
  <c r="Q511" i="6"/>
  <c r="R511" i="6"/>
  <c r="S511" i="6"/>
  <c r="T511" i="6"/>
  <c r="U511" i="6"/>
  <c r="V511" i="6"/>
  <c r="W511" i="6"/>
  <c r="A512" i="6"/>
  <c r="B512" i="6"/>
  <c r="C512" i="6"/>
  <c r="D512" i="6"/>
  <c r="E512" i="6"/>
  <c r="F512" i="6"/>
  <c r="G512" i="6"/>
  <c r="H512" i="6"/>
  <c r="I512" i="6"/>
  <c r="J512" i="6"/>
  <c r="K512" i="6"/>
  <c r="L512" i="6"/>
  <c r="M512" i="6"/>
  <c r="N512" i="6"/>
  <c r="O512" i="6"/>
  <c r="P512" i="6"/>
  <c r="Q512" i="6"/>
  <c r="R512" i="6"/>
  <c r="S512" i="6"/>
  <c r="T512" i="6"/>
  <c r="U512" i="6"/>
  <c r="V512" i="6"/>
  <c r="W512" i="6"/>
  <c r="A513" i="6"/>
  <c r="B513" i="6"/>
  <c r="C513" i="6"/>
  <c r="D513" i="6"/>
  <c r="E513" i="6"/>
  <c r="F513" i="6"/>
  <c r="G513" i="6"/>
  <c r="H513" i="6"/>
  <c r="I513" i="6"/>
  <c r="J513" i="6"/>
  <c r="K513" i="6"/>
  <c r="L513" i="6"/>
  <c r="M513" i="6"/>
  <c r="N513" i="6"/>
  <c r="O513" i="6"/>
  <c r="P513" i="6"/>
  <c r="Q513" i="6"/>
  <c r="R513" i="6"/>
  <c r="S513" i="6"/>
  <c r="T513" i="6"/>
  <c r="U513" i="6"/>
  <c r="V513" i="6"/>
  <c r="W513" i="6"/>
  <c r="A514" i="6"/>
  <c r="B514" i="6"/>
  <c r="C514" i="6"/>
  <c r="D514" i="6"/>
  <c r="E514" i="6"/>
  <c r="F514" i="6"/>
  <c r="G514" i="6"/>
  <c r="H514" i="6"/>
  <c r="I514" i="6"/>
  <c r="J514" i="6"/>
  <c r="K514" i="6"/>
  <c r="L514" i="6"/>
  <c r="M514" i="6"/>
  <c r="N514" i="6"/>
  <c r="O514" i="6"/>
  <c r="P514" i="6"/>
  <c r="Q514" i="6"/>
  <c r="R514" i="6"/>
  <c r="S514" i="6"/>
  <c r="T514" i="6"/>
  <c r="U514" i="6"/>
  <c r="V514" i="6"/>
  <c r="W514" i="6"/>
  <c r="A515" i="6"/>
  <c r="B515" i="6"/>
  <c r="C515" i="6"/>
  <c r="D515" i="6"/>
  <c r="E515" i="6"/>
  <c r="F515" i="6"/>
  <c r="G515" i="6"/>
  <c r="H515" i="6"/>
  <c r="I515" i="6"/>
  <c r="J515" i="6"/>
  <c r="K515" i="6"/>
  <c r="L515" i="6"/>
  <c r="M515" i="6"/>
  <c r="N515" i="6"/>
  <c r="O515" i="6"/>
  <c r="P515" i="6"/>
  <c r="Q515" i="6"/>
  <c r="R515" i="6"/>
  <c r="S515" i="6"/>
  <c r="T515" i="6"/>
  <c r="U515" i="6"/>
  <c r="V515" i="6"/>
  <c r="W515" i="6"/>
  <c r="A516" i="6"/>
  <c r="B516" i="6"/>
  <c r="C516" i="6"/>
  <c r="D516" i="6"/>
  <c r="E516" i="6"/>
  <c r="F516" i="6"/>
  <c r="G516" i="6"/>
  <c r="H516" i="6"/>
  <c r="I516" i="6"/>
  <c r="J516" i="6"/>
  <c r="K516" i="6"/>
  <c r="L516" i="6"/>
  <c r="M516" i="6"/>
  <c r="N516" i="6"/>
  <c r="O516" i="6"/>
  <c r="P516" i="6"/>
  <c r="Q516" i="6"/>
  <c r="R516" i="6"/>
  <c r="S516" i="6"/>
  <c r="T516" i="6"/>
  <c r="U516" i="6"/>
  <c r="V516" i="6"/>
  <c r="W516" i="6"/>
  <c r="A517" i="6"/>
  <c r="B517" i="6"/>
  <c r="C517" i="6"/>
  <c r="D517" i="6"/>
  <c r="E517" i="6"/>
  <c r="F517" i="6"/>
  <c r="G517" i="6"/>
  <c r="H517" i="6"/>
  <c r="I517" i="6"/>
  <c r="J517" i="6"/>
  <c r="K517" i="6"/>
  <c r="L517" i="6"/>
  <c r="M517" i="6"/>
  <c r="N517" i="6"/>
  <c r="O517" i="6"/>
  <c r="P517" i="6"/>
  <c r="Q517" i="6"/>
  <c r="R517" i="6"/>
  <c r="S517" i="6"/>
  <c r="T517" i="6"/>
  <c r="U517" i="6"/>
  <c r="V517" i="6"/>
  <c r="W517" i="6"/>
  <c r="A518" i="6"/>
  <c r="B518" i="6"/>
  <c r="C518" i="6"/>
  <c r="D518" i="6"/>
  <c r="E518" i="6"/>
  <c r="F518" i="6"/>
  <c r="G518" i="6"/>
  <c r="H518" i="6"/>
  <c r="I518" i="6"/>
  <c r="J518" i="6"/>
  <c r="K518" i="6"/>
  <c r="L518" i="6"/>
  <c r="M518" i="6"/>
  <c r="N518" i="6"/>
  <c r="O518" i="6"/>
  <c r="P518" i="6"/>
  <c r="Q518" i="6"/>
  <c r="R518" i="6"/>
  <c r="S518" i="6"/>
  <c r="T518" i="6"/>
  <c r="U518" i="6"/>
  <c r="V518" i="6"/>
  <c r="W518" i="6"/>
  <c r="A519" i="6"/>
  <c r="B519" i="6"/>
  <c r="C519" i="6"/>
  <c r="D519" i="6"/>
  <c r="E519" i="6"/>
  <c r="F519" i="6"/>
  <c r="G519" i="6"/>
  <c r="H519" i="6"/>
  <c r="I519" i="6"/>
  <c r="J519" i="6"/>
  <c r="K519" i="6"/>
  <c r="L519" i="6"/>
  <c r="M519" i="6"/>
  <c r="N519" i="6"/>
  <c r="O519" i="6"/>
  <c r="P519" i="6"/>
  <c r="Q519" i="6"/>
  <c r="R519" i="6"/>
  <c r="S519" i="6"/>
  <c r="T519" i="6"/>
  <c r="U519" i="6"/>
  <c r="V519" i="6"/>
  <c r="W519" i="6"/>
  <c r="A520" i="6"/>
  <c r="B520" i="6"/>
  <c r="C520" i="6"/>
  <c r="D520" i="6"/>
  <c r="E520" i="6"/>
  <c r="F520" i="6"/>
  <c r="G520" i="6"/>
  <c r="H520" i="6"/>
  <c r="I520" i="6"/>
  <c r="J520" i="6"/>
  <c r="K520" i="6"/>
  <c r="L520" i="6"/>
  <c r="M520" i="6"/>
  <c r="N520" i="6"/>
  <c r="O520" i="6"/>
  <c r="P520" i="6"/>
  <c r="Q520" i="6"/>
  <c r="R520" i="6"/>
  <c r="S520" i="6"/>
  <c r="T520" i="6"/>
  <c r="U520" i="6"/>
  <c r="V520" i="6"/>
  <c r="W520" i="6"/>
  <c r="A521" i="6"/>
  <c r="B521" i="6"/>
  <c r="C521" i="6"/>
  <c r="D521" i="6"/>
  <c r="E521" i="6"/>
  <c r="F521" i="6"/>
  <c r="G521" i="6"/>
  <c r="H521" i="6"/>
  <c r="I521" i="6"/>
  <c r="J521" i="6"/>
  <c r="K521" i="6"/>
  <c r="L521" i="6"/>
  <c r="M521" i="6"/>
  <c r="N521" i="6"/>
  <c r="O521" i="6"/>
  <c r="P521" i="6"/>
  <c r="Q521" i="6"/>
  <c r="R521" i="6"/>
  <c r="S521" i="6"/>
  <c r="T521" i="6"/>
  <c r="U521" i="6"/>
  <c r="V521" i="6"/>
  <c r="W521" i="6"/>
  <c r="A522" i="6"/>
  <c r="B522" i="6"/>
  <c r="C522" i="6"/>
  <c r="D522" i="6"/>
  <c r="E522" i="6"/>
  <c r="F522" i="6"/>
  <c r="G522" i="6"/>
  <c r="H522" i="6"/>
  <c r="I522" i="6"/>
  <c r="J522" i="6"/>
  <c r="K522" i="6"/>
  <c r="L522" i="6"/>
  <c r="M522" i="6"/>
  <c r="N522" i="6"/>
  <c r="O522" i="6"/>
  <c r="P522" i="6"/>
  <c r="Q522" i="6"/>
  <c r="R522" i="6"/>
  <c r="S522" i="6"/>
  <c r="T522" i="6"/>
  <c r="U522" i="6"/>
  <c r="V522" i="6"/>
  <c r="W522" i="6"/>
  <c r="A523" i="6"/>
  <c r="B523" i="6"/>
  <c r="C523" i="6"/>
  <c r="D523" i="6"/>
  <c r="E523" i="6"/>
  <c r="F523" i="6"/>
  <c r="G523" i="6"/>
  <c r="H523" i="6"/>
  <c r="I523" i="6"/>
  <c r="J523" i="6"/>
  <c r="K523" i="6"/>
  <c r="L523" i="6"/>
  <c r="M523" i="6"/>
  <c r="N523" i="6"/>
  <c r="O523" i="6"/>
  <c r="P523" i="6"/>
  <c r="Q523" i="6"/>
  <c r="R523" i="6"/>
  <c r="S523" i="6"/>
  <c r="T523" i="6"/>
  <c r="U523" i="6"/>
  <c r="V523" i="6"/>
  <c r="W523" i="6"/>
  <c r="A524" i="6"/>
  <c r="B524" i="6"/>
  <c r="C524" i="6"/>
  <c r="D524" i="6"/>
  <c r="E524" i="6"/>
  <c r="F524" i="6"/>
  <c r="G524" i="6"/>
  <c r="H524" i="6"/>
  <c r="I524" i="6"/>
  <c r="J524" i="6"/>
  <c r="K524" i="6"/>
  <c r="L524" i="6"/>
  <c r="M524" i="6"/>
  <c r="N524" i="6"/>
  <c r="O524" i="6"/>
  <c r="P524" i="6"/>
  <c r="Q524" i="6"/>
  <c r="R524" i="6"/>
  <c r="S524" i="6"/>
  <c r="T524" i="6"/>
  <c r="U524" i="6"/>
  <c r="V524" i="6"/>
  <c r="W524" i="6"/>
  <c r="A525" i="6"/>
  <c r="B525" i="6"/>
  <c r="C525" i="6"/>
  <c r="D525" i="6"/>
  <c r="E525" i="6"/>
  <c r="F525" i="6"/>
  <c r="G525" i="6"/>
  <c r="H525" i="6"/>
  <c r="I525" i="6"/>
  <c r="J525" i="6"/>
  <c r="K525" i="6"/>
  <c r="L525" i="6"/>
  <c r="M525" i="6"/>
  <c r="N525" i="6"/>
  <c r="O525" i="6"/>
  <c r="P525" i="6"/>
  <c r="Q525" i="6"/>
  <c r="R525" i="6"/>
  <c r="S525" i="6"/>
  <c r="T525" i="6"/>
  <c r="U525" i="6"/>
  <c r="V525" i="6"/>
  <c r="W525" i="6"/>
  <c r="A526" i="6"/>
  <c r="B526" i="6"/>
  <c r="C526" i="6"/>
  <c r="D526" i="6"/>
  <c r="E526" i="6"/>
  <c r="F526" i="6"/>
  <c r="G526" i="6"/>
  <c r="H526" i="6"/>
  <c r="I526" i="6"/>
  <c r="J526" i="6"/>
  <c r="K526" i="6"/>
  <c r="L526" i="6"/>
  <c r="M526" i="6"/>
  <c r="N526" i="6"/>
  <c r="O526" i="6"/>
  <c r="P526" i="6"/>
  <c r="Q526" i="6"/>
  <c r="R526" i="6"/>
  <c r="S526" i="6"/>
  <c r="T526" i="6"/>
  <c r="U526" i="6"/>
  <c r="V526" i="6"/>
  <c r="W526" i="6"/>
  <c r="A527" i="6"/>
  <c r="B527" i="6"/>
  <c r="C527" i="6"/>
  <c r="D527" i="6"/>
  <c r="E527" i="6"/>
  <c r="F527" i="6"/>
  <c r="G527" i="6"/>
  <c r="H527" i="6"/>
  <c r="I527" i="6"/>
  <c r="J527" i="6"/>
  <c r="K527" i="6"/>
  <c r="L527" i="6"/>
  <c r="M527" i="6"/>
  <c r="N527" i="6"/>
  <c r="O527" i="6"/>
  <c r="P527" i="6"/>
  <c r="Q527" i="6"/>
  <c r="R527" i="6"/>
  <c r="S527" i="6"/>
  <c r="T527" i="6"/>
  <c r="U527" i="6"/>
  <c r="V527" i="6"/>
  <c r="W527" i="6"/>
  <c r="A528" i="6"/>
  <c r="B528" i="6"/>
  <c r="C528" i="6"/>
  <c r="D528" i="6"/>
  <c r="E528" i="6"/>
  <c r="F528" i="6"/>
  <c r="G528" i="6"/>
  <c r="H528" i="6"/>
  <c r="I528" i="6"/>
  <c r="J528" i="6"/>
  <c r="K528" i="6"/>
  <c r="L528" i="6"/>
  <c r="M528" i="6"/>
  <c r="N528" i="6"/>
  <c r="O528" i="6"/>
  <c r="P528" i="6"/>
  <c r="Q528" i="6"/>
  <c r="R528" i="6"/>
  <c r="S528" i="6"/>
  <c r="T528" i="6"/>
  <c r="U528" i="6"/>
  <c r="V528" i="6"/>
  <c r="W528" i="6"/>
  <c r="A529" i="6"/>
  <c r="B529" i="6"/>
  <c r="C529" i="6"/>
  <c r="D529" i="6"/>
  <c r="E529" i="6"/>
  <c r="F529" i="6"/>
  <c r="G529" i="6"/>
  <c r="H529" i="6"/>
  <c r="I529" i="6"/>
  <c r="J529" i="6"/>
  <c r="K529" i="6"/>
  <c r="L529" i="6"/>
  <c r="M529" i="6"/>
  <c r="N529" i="6"/>
  <c r="O529" i="6"/>
  <c r="P529" i="6"/>
  <c r="Q529" i="6"/>
  <c r="R529" i="6"/>
  <c r="S529" i="6"/>
  <c r="T529" i="6"/>
  <c r="U529" i="6"/>
  <c r="V529" i="6"/>
  <c r="W529" i="6"/>
  <c r="A530" i="6"/>
  <c r="B530" i="6"/>
  <c r="C530" i="6"/>
  <c r="D530" i="6"/>
  <c r="E530" i="6"/>
  <c r="F530" i="6"/>
  <c r="G530" i="6"/>
  <c r="H530" i="6"/>
  <c r="I530" i="6"/>
  <c r="J530" i="6"/>
  <c r="K530" i="6"/>
  <c r="L530" i="6"/>
  <c r="M530" i="6"/>
  <c r="N530" i="6"/>
  <c r="O530" i="6"/>
  <c r="P530" i="6"/>
  <c r="Q530" i="6"/>
  <c r="R530" i="6"/>
  <c r="S530" i="6"/>
  <c r="T530" i="6"/>
  <c r="U530" i="6"/>
  <c r="V530" i="6"/>
  <c r="W530" i="6"/>
  <c r="A531" i="6"/>
  <c r="B531" i="6"/>
  <c r="C531" i="6"/>
  <c r="D531" i="6"/>
  <c r="E531" i="6"/>
  <c r="F531" i="6"/>
  <c r="G531" i="6"/>
  <c r="H531" i="6"/>
  <c r="I531" i="6"/>
  <c r="J531" i="6"/>
  <c r="K531" i="6"/>
  <c r="L531" i="6"/>
  <c r="M531" i="6"/>
  <c r="N531" i="6"/>
  <c r="O531" i="6"/>
  <c r="P531" i="6"/>
  <c r="Q531" i="6"/>
  <c r="R531" i="6"/>
  <c r="S531" i="6"/>
  <c r="T531" i="6"/>
  <c r="U531" i="6"/>
  <c r="V531" i="6"/>
  <c r="W531" i="6"/>
  <c r="A532" i="6"/>
  <c r="B532" i="6"/>
  <c r="C532" i="6"/>
  <c r="D532" i="6"/>
  <c r="E532" i="6"/>
  <c r="F532" i="6"/>
  <c r="G532" i="6"/>
  <c r="H532" i="6"/>
  <c r="I532" i="6"/>
  <c r="J532" i="6"/>
  <c r="K532" i="6"/>
  <c r="L532" i="6"/>
  <c r="M532" i="6"/>
  <c r="N532" i="6"/>
  <c r="O532" i="6"/>
  <c r="P532" i="6"/>
  <c r="Q532" i="6"/>
  <c r="R532" i="6"/>
  <c r="S532" i="6"/>
  <c r="T532" i="6"/>
  <c r="U532" i="6"/>
  <c r="V532" i="6"/>
  <c r="W532" i="6"/>
  <c r="A533" i="6"/>
  <c r="B533" i="6"/>
  <c r="C533" i="6"/>
  <c r="D533" i="6"/>
  <c r="E533" i="6"/>
  <c r="F533" i="6"/>
  <c r="G533" i="6"/>
  <c r="H533" i="6"/>
  <c r="I533" i="6"/>
  <c r="J533" i="6"/>
  <c r="K533" i="6"/>
  <c r="L533" i="6"/>
  <c r="M533" i="6"/>
  <c r="N533" i="6"/>
  <c r="O533" i="6"/>
  <c r="P533" i="6"/>
  <c r="Q533" i="6"/>
  <c r="R533" i="6"/>
  <c r="S533" i="6"/>
  <c r="T533" i="6"/>
  <c r="U533" i="6"/>
  <c r="V533" i="6"/>
  <c r="W533" i="6"/>
  <c r="A534" i="6"/>
  <c r="B534" i="6"/>
  <c r="C534" i="6"/>
  <c r="D534" i="6"/>
  <c r="E534" i="6"/>
  <c r="F534" i="6"/>
  <c r="G534" i="6"/>
  <c r="H534" i="6"/>
  <c r="I534" i="6"/>
  <c r="J534" i="6"/>
  <c r="K534" i="6"/>
  <c r="L534" i="6"/>
  <c r="M534" i="6"/>
  <c r="N534" i="6"/>
  <c r="O534" i="6"/>
  <c r="P534" i="6"/>
  <c r="Q534" i="6"/>
  <c r="R534" i="6"/>
  <c r="S534" i="6"/>
  <c r="T534" i="6"/>
  <c r="U534" i="6"/>
  <c r="V534" i="6"/>
  <c r="W534" i="6"/>
  <c r="A535" i="6"/>
  <c r="B535" i="6"/>
  <c r="C535" i="6"/>
  <c r="D535" i="6"/>
  <c r="E535" i="6"/>
  <c r="F535" i="6"/>
  <c r="G535" i="6"/>
  <c r="H535" i="6"/>
  <c r="I535" i="6"/>
  <c r="J535" i="6"/>
  <c r="K535" i="6"/>
  <c r="L535" i="6"/>
  <c r="M535" i="6"/>
  <c r="N535" i="6"/>
  <c r="O535" i="6"/>
  <c r="P535" i="6"/>
  <c r="Q535" i="6"/>
  <c r="R535" i="6"/>
  <c r="S535" i="6"/>
  <c r="T535" i="6"/>
  <c r="U535" i="6"/>
  <c r="V535" i="6"/>
  <c r="W535" i="6"/>
  <c r="A536" i="6"/>
  <c r="B536" i="6"/>
  <c r="C536" i="6"/>
  <c r="D536" i="6"/>
  <c r="E536" i="6"/>
  <c r="F536" i="6"/>
  <c r="G536" i="6"/>
  <c r="H536" i="6"/>
  <c r="I536" i="6"/>
  <c r="J536" i="6"/>
  <c r="K536" i="6"/>
  <c r="L536" i="6"/>
  <c r="M536" i="6"/>
  <c r="N536" i="6"/>
  <c r="O536" i="6"/>
  <c r="P536" i="6"/>
  <c r="Q536" i="6"/>
  <c r="R536" i="6"/>
  <c r="S536" i="6"/>
  <c r="T536" i="6"/>
  <c r="U536" i="6"/>
  <c r="V536" i="6"/>
  <c r="W536" i="6"/>
  <c r="A537" i="6"/>
  <c r="B537" i="6"/>
  <c r="C537" i="6"/>
  <c r="D537" i="6"/>
  <c r="E537" i="6"/>
  <c r="F537" i="6"/>
  <c r="G537" i="6"/>
  <c r="H537" i="6"/>
  <c r="I537" i="6"/>
  <c r="J537" i="6"/>
  <c r="K537" i="6"/>
  <c r="L537" i="6"/>
  <c r="M537" i="6"/>
  <c r="N537" i="6"/>
  <c r="O537" i="6"/>
  <c r="P537" i="6"/>
  <c r="Q537" i="6"/>
  <c r="R537" i="6"/>
  <c r="S537" i="6"/>
  <c r="T537" i="6"/>
  <c r="U537" i="6"/>
  <c r="V537" i="6"/>
  <c r="W537" i="6"/>
  <c r="A538" i="6"/>
  <c r="B538" i="6"/>
  <c r="C538" i="6"/>
  <c r="D538" i="6"/>
  <c r="E538" i="6"/>
  <c r="F538" i="6"/>
  <c r="G538" i="6"/>
  <c r="H538" i="6"/>
  <c r="I538" i="6"/>
  <c r="J538" i="6"/>
  <c r="K538" i="6"/>
  <c r="L538" i="6"/>
  <c r="M538" i="6"/>
  <c r="N538" i="6"/>
  <c r="O538" i="6"/>
  <c r="P538" i="6"/>
  <c r="Q538" i="6"/>
  <c r="R538" i="6"/>
  <c r="S538" i="6"/>
  <c r="T538" i="6"/>
  <c r="U538" i="6"/>
  <c r="V538" i="6"/>
  <c r="W538" i="6"/>
  <c r="A539" i="6"/>
  <c r="B539" i="6"/>
  <c r="C539" i="6"/>
  <c r="D539" i="6"/>
  <c r="E539" i="6"/>
  <c r="F539" i="6"/>
  <c r="G539" i="6"/>
  <c r="H539" i="6"/>
  <c r="I539" i="6"/>
  <c r="J539" i="6"/>
  <c r="K539" i="6"/>
  <c r="L539" i="6"/>
  <c r="M539" i="6"/>
  <c r="N539" i="6"/>
  <c r="O539" i="6"/>
  <c r="P539" i="6"/>
  <c r="Q539" i="6"/>
  <c r="R539" i="6"/>
  <c r="S539" i="6"/>
  <c r="T539" i="6"/>
  <c r="U539" i="6"/>
  <c r="V539" i="6"/>
  <c r="W539" i="6"/>
  <c r="A540" i="6"/>
  <c r="B540" i="6"/>
  <c r="C540" i="6"/>
  <c r="D540" i="6"/>
  <c r="E540" i="6"/>
  <c r="F540" i="6"/>
  <c r="G540" i="6"/>
  <c r="H540" i="6"/>
  <c r="I540" i="6"/>
  <c r="J540" i="6"/>
  <c r="K540" i="6"/>
  <c r="L540" i="6"/>
  <c r="M540" i="6"/>
  <c r="N540" i="6"/>
  <c r="O540" i="6"/>
  <c r="P540" i="6"/>
  <c r="Q540" i="6"/>
  <c r="R540" i="6"/>
  <c r="S540" i="6"/>
  <c r="T540" i="6"/>
  <c r="U540" i="6"/>
  <c r="V540" i="6"/>
  <c r="W540" i="6"/>
  <c r="A541" i="6"/>
  <c r="B541" i="6"/>
  <c r="C541" i="6"/>
  <c r="D541" i="6"/>
  <c r="E541" i="6"/>
  <c r="F541" i="6"/>
  <c r="G541" i="6"/>
  <c r="H541" i="6"/>
  <c r="I541" i="6"/>
  <c r="J541" i="6"/>
  <c r="K541" i="6"/>
  <c r="L541" i="6"/>
  <c r="M541" i="6"/>
  <c r="N541" i="6"/>
  <c r="O541" i="6"/>
  <c r="P541" i="6"/>
  <c r="Q541" i="6"/>
  <c r="R541" i="6"/>
  <c r="S541" i="6"/>
  <c r="T541" i="6"/>
  <c r="U541" i="6"/>
  <c r="V541" i="6"/>
  <c r="W541" i="6"/>
  <c r="A542" i="6"/>
  <c r="B542" i="6"/>
  <c r="C542" i="6"/>
  <c r="D542" i="6"/>
  <c r="E542" i="6"/>
  <c r="F542" i="6"/>
  <c r="G542" i="6"/>
  <c r="H542" i="6"/>
  <c r="I542" i="6"/>
  <c r="J542" i="6"/>
  <c r="K542" i="6"/>
  <c r="L542" i="6"/>
  <c r="M542" i="6"/>
  <c r="N542" i="6"/>
  <c r="O542" i="6"/>
  <c r="P542" i="6"/>
  <c r="Q542" i="6"/>
  <c r="R542" i="6"/>
  <c r="S542" i="6"/>
  <c r="T542" i="6"/>
  <c r="U542" i="6"/>
  <c r="V542" i="6"/>
  <c r="W542" i="6"/>
  <c r="A543" i="6"/>
  <c r="B543" i="6"/>
  <c r="C543" i="6"/>
  <c r="D543" i="6"/>
  <c r="E543" i="6"/>
  <c r="F543" i="6"/>
  <c r="G543" i="6"/>
  <c r="H543" i="6"/>
  <c r="I543" i="6"/>
  <c r="J543" i="6"/>
  <c r="K543" i="6"/>
  <c r="L543" i="6"/>
  <c r="M543" i="6"/>
  <c r="N543" i="6"/>
  <c r="O543" i="6"/>
  <c r="P543" i="6"/>
  <c r="Q543" i="6"/>
  <c r="R543" i="6"/>
  <c r="S543" i="6"/>
  <c r="T543" i="6"/>
  <c r="U543" i="6"/>
  <c r="V543" i="6"/>
  <c r="W543" i="6"/>
  <c r="A544" i="6"/>
  <c r="B544" i="6"/>
  <c r="C544" i="6"/>
  <c r="D544" i="6"/>
  <c r="E544" i="6"/>
  <c r="F544" i="6"/>
  <c r="G544" i="6"/>
  <c r="H544" i="6"/>
  <c r="I544" i="6"/>
  <c r="J544" i="6"/>
  <c r="K544" i="6"/>
  <c r="L544" i="6"/>
  <c r="M544" i="6"/>
  <c r="N544" i="6"/>
  <c r="O544" i="6"/>
  <c r="P544" i="6"/>
  <c r="Q544" i="6"/>
  <c r="R544" i="6"/>
  <c r="S544" i="6"/>
  <c r="T544" i="6"/>
  <c r="U544" i="6"/>
  <c r="V544" i="6"/>
  <c r="W544" i="6"/>
  <c r="A545" i="6"/>
  <c r="B545" i="6"/>
  <c r="C545" i="6"/>
  <c r="D545" i="6"/>
  <c r="E545" i="6"/>
  <c r="F545" i="6"/>
  <c r="G545" i="6"/>
  <c r="H545" i="6"/>
  <c r="I545" i="6"/>
  <c r="J545" i="6"/>
  <c r="K545" i="6"/>
  <c r="L545" i="6"/>
  <c r="M545" i="6"/>
  <c r="N545" i="6"/>
  <c r="O545" i="6"/>
  <c r="P545" i="6"/>
  <c r="Q545" i="6"/>
  <c r="R545" i="6"/>
  <c r="S545" i="6"/>
  <c r="T545" i="6"/>
  <c r="U545" i="6"/>
  <c r="V545" i="6"/>
  <c r="W545" i="6"/>
  <c r="A546" i="6"/>
  <c r="B546" i="6"/>
  <c r="C546" i="6"/>
  <c r="D546" i="6"/>
  <c r="E546" i="6"/>
  <c r="F546" i="6"/>
  <c r="G546" i="6"/>
  <c r="H546" i="6"/>
  <c r="I546" i="6"/>
  <c r="J546" i="6"/>
  <c r="K546" i="6"/>
  <c r="L546" i="6"/>
  <c r="M546" i="6"/>
  <c r="N546" i="6"/>
  <c r="O546" i="6"/>
  <c r="P546" i="6"/>
  <c r="Q546" i="6"/>
  <c r="R546" i="6"/>
  <c r="S546" i="6"/>
  <c r="T546" i="6"/>
  <c r="U546" i="6"/>
  <c r="V546" i="6"/>
  <c r="W546" i="6"/>
  <c r="A547" i="6"/>
  <c r="B547" i="6"/>
  <c r="C547" i="6"/>
  <c r="D547" i="6"/>
  <c r="E547" i="6"/>
  <c r="F547" i="6"/>
  <c r="G547" i="6"/>
  <c r="H547" i="6"/>
  <c r="I547" i="6"/>
  <c r="J547" i="6"/>
  <c r="K547" i="6"/>
  <c r="L547" i="6"/>
  <c r="M547" i="6"/>
  <c r="N547" i="6"/>
  <c r="O547" i="6"/>
  <c r="P547" i="6"/>
  <c r="Q547" i="6"/>
  <c r="R547" i="6"/>
  <c r="S547" i="6"/>
  <c r="T547" i="6"/>
  <c r="U547" i="6"/>
  <c r="V547" i="6"/>
  <c r="W547" i="6"/>
  <c r="A548" i="6"/>
  <c r="B548" i="6"/>
  <c r="C548" i="6"/>
  <c r="D548" i="6"/>
  <c r="E548" i="6"/>
  <c r="F548" i="6"/>
  <c r="G548" i="6"/>
  <c r="H548" i="6"/>
  <c r="I548" i="6"/>
  <c r="J548" i="6"/>
  <c r="K548" i="6"/>
  <c r="L548" i="6"/>
  <c r="M548" i="6"/>
  <c r="N548" i="6"/>
  <c r="O548" i="6"/>
  <c r="P548" i="6"/>
  <c r="Q548" i="6"/>
  <c r="R548" i="6"/>
  <c r="S548" i="6"/>
  <c r="T548" i="6"/>
  <c r="U548" i="6"/>
  <c r="V548" i="6"/>
  <c r="W548" i="6"/>
  <c r="A549" i="6"/>
  <c r="B549" i="6"/>
  <c r="C549" i="6"/>
  <c r="D549" i="6"/>
  <c r="E549" i="6"/>
  <c r="F549" i="6"/>
  <c r="G549" i="6"/>
  <c r="H549" i="6"/>
  <c r="I549" i="6"/>
  <c r="J549" i="6"/>
  <c r="K549" i="6"/>
  <c r="L549" i="6"/>
  <c r="M549" i="6"/>
  <c r="N549" i="6"/>
  <c r="O549" i="6"/>
  <c r="P549" i="6"/>
  <c r="Q549" i="6"/>
  <c r="R549" i="6"/>
  <c r="S549" i="6"/>
  <c r="T549" i="6"/>
  <c r="U549" i="6"/>
  <c r="V549" i="6"/>
  <c r="W549" i="6"/>
  <c r="A550" i="6"/>
  <c r="B550" i="6"/>
  <c r="C550" i="6"/>
  <c r="D550" i="6"/>
  <c r="E550" i="6"/>
  <c r="F550" i="6"/>
  <c r="G550" i="6"/>
  <c r="H550" i="6"/>
  <c r="I550" i="6"/>
  <c r="J550" i="6"/>
  <c r="K550" i="6"/>
  <c r="L550" i="6"/>
  <c r="M550" i="6"/>
  <c r="N550" i="6"/>
  <c r="O550" i="6"/>
  <c r="P550" i="6"/>
  <c r="Q550" i="6"/>
  <c r="R550" i="6"/>
  <c r="S550" i="6"/>
  <c r="T550" i="6"/>
  <c r="U550" i="6"/>
  <c r="V550" i="6"/>
  <c r="W550" i="6"/>
  <c r="A551" i="6"/>
  <c r="B551" i="6"/>
  <c r="C551" i="6"/>
  <c r="D551" i="6"/>
  <c r="E551" i="6"/>
  <c r="F551" i="6"/>
  <c r="G551" i="6"/>
  <c r="H551" i="6"/>
  <c r="I551" i="6"/>
  <c r="J551" i="6"/>
  <c r="K551" i="6"/>
  <c r="L551" i="6"/>
  <c r="M551" i="6"/>
  <c r="N551" i="6"/>
  <c r="O551" i="6"/>
  <c r="P551" i="6"/>
  <c r="Q551" i="6"/>
  <c r="R551" i="6"/>
  <c r="S551" i="6"/>
  <c r="T551" i="6"/>
  <c r="U551" i="6"/>
  <c r="V551" i="6"/>
  <c r="W551" i="6"/>
  <c r="A552" i="6"/>
  <c r="B552" i="6"/>
  <c r="C552" i="6"/>
  <c r="D552" i="6"/>
  <c r="E552" i="6"/>
  <c r="F552" i="6"/>
  <c r="G552" i="6"/>
  <c r="H552" i="6"/>
  <c r="I552" i="6"/>
  <c r="J552" i="6"/>
  <c r="K552" i="6"/>
  <c r="L552" i="6"/>
  <c r="M552" i="6"/>
  <c r="N552" i="6"/>
  <c r="O552" i="6"/>
  <c r="P552" i="6"/>
  <c r="Q552" i="6"/>
  <c r="R552" i="6"/>
  <c r="S552" i="6"/>
  <c r="T552" i="6"/>
  <c r="U552" i="6"/>
  <c r="V552" i="6"/>
  <c r="W552" i="6"/>
  <c r="A553" i="6"/>
  <c r="B553" i="6"/>
  <c r="C553" i="6"/>
  <c r="D553" i="6"/>
  <c r="E553" i="6"/>
  <c r="F553" i="6"/>
  <c r="G553" i="6"/>
  <c r="H553" i="6"/>
  <c r="I553" i="6"/>
  <c r="J553" i="6"/>
  <c r="K553" i="6"/>
  <c r="L553" i="6"/>
  <c r="M553" i="6"/>
  <c r="N553" i="6"/>
  <c r="O553" i="6"/>
  <c r="P553" i="6"/>
  <c r="Q553" i="6"/>
  <c r="R553" i="6"/>
  <c r="S553" i="6"/>
  <c r="T553" i="6"/>
  <c r="U553" i="6"/>
  <c r="V553" i="6"/>
  <c r="W553" i="6"/>
  <c r="A554" i="6"/>
  <c r="B554" i="6"/>
  <c r="C554" i="6"/>
  <c r="D554" i="6"/>
  <c r="E554" i="6"/>
  <c r="F554" i="6"/>
  <c r="G554" i="6"/>
  <c r="H554" i="6"/>
  <c r="I554" i="6"/>
  <c r="J554" i="6"/>
  <c r="K554" i="6"/>
  <c r="L554" i="6"/>
  <c r="M554" i="6"/>
  <c r="N554" i="6"/>
  <c r="O554" i="6"/>
  <c r="P554" i="6"/>
  <c r="Q554" i="6"/>
  <c r="R554" i="6"/>
  <c r="S554" i="6"/>
  <c r="T554" i="6"/>
  <c r="U554" i="6"/>
  <c r="V554" i="6"/>
  <c r="W554" i="6"/>
  <c r="A555" i="6"/>
  <c r="B555" i="6"/>
  <c r="C555" i="6"/>
  <c r="D555" i="6"/>
  <c r="E555" i="6"/>
  <c r="F555" i="6"/>
  <c r="G555" i="6"/>
  <c r="H555" i="6"/>
  <c r="I555" i="6"/>
  <c r="J555" i="6"/>
  <c r="K555" i="6"/>
  <c r="L555" i="6"/>
  <c r="M555" i="6"/>
  <c r="N555" i="6"/>
  <c r="O555" i="6"/>
  <c r="P555" i="6"/>
  <c r="Q555" i="6"/>
  <c r="R555" i="6"/>
  <c r="S555" i="6"/>
  <c r="T555" i="6"/>
  <c r="U555" i="6"/>
  <c r="V555" i="6"/>
  <c r="W555" i="6"/>
  <c r="A556" i="6"/>
  <c r="B556" i="6"/>
  <c r="C556" i="6"/>
  <c r="D556" i="6"/>
  <c r="E556" i="6"/>
  <c r="F556" i="6"/>
  <c r="G556" i="6"/>
  <c r="H556" i="6"/>
  <c r="I556" i="6"/>
  <c r="J556" i="6"/>
  <c r="K556" i="6"/>
  <c r="L556" i="6"/>
  <c r="M556" i="6"/>
  <c r="N556" i="6"/>
  <c r="O556" i="6"/>
  <c r="P556" i="6"/>
  <c r="Q556" i="6"/>
  <c r="R556" i="6"/>
  <c r="S556" i="6"/>
  <c r="T556" i="6"/>
  <c r="U556" i="6"/>
  <c r="V556" i="6"/>
  <c r="W556" i="6"/>
  <c r="A557" i="6"/>
  <c r="B557" i="6"/>
  <c r="C557" i="6"/>
  <c r="D557" i="6"/>
  <c r="E557" i="6"/>
  <c r="F557" i="6"/>
  <c r="G557" i="6"/>
  <c r="H557" i="6"/>
  <c r="I557" i="6"/>
  <c r="J557" i="6"/>
  <c r="K557" i="6"/>
  <c r="L557" i="6"/>
  <c r="M557" i="6"/>
  <c r="N557" i="6"/>
  <c r="O557" i="6"/>
  <c r="P557" i="6"/>
  <c r="Q557" i="6"/>
  <c r="R557" i="6"/>
  <c r="S557" i="6"/>
  <c r="T557" i="6"/>
  <c r="U557" i="6"/>
  <c r="V557" i="6"/>
  <c r="W557" i="6"/>
  <c r="A558" i="6"/>
  <c r="B558" i="6"/>
  <c r="C558" i="6"/>
  <c r="D558" i="6"/>
  <c r="E558" i="6"/>
  <c r="F558" i="6"/>
  <c r="G558" i="6"/>
  <c r="H558" i="6"/>
  <c r="I558" i="6"/>
  <c r="J558" i="6"/>
  <c r="K558" i="6"/>
  <c r="L558" i="6"/>
  <c r="M558" i="6"/>
  <c r="N558" i="6"/>
  <c r="O558" i="6"/>
  <c r="P558" i="6"/>
  <c r="Q558" i="6"/>
  <c r="R558" i="6"/>
  <c r="S558" i="6"/>
  <c r="T558" i="6"/>
  <c r="U558" i="6"/>
  <c r="V558" i="6"/>
  <c r="W558" i="6"/>
  <c r="A559" i="6"/>
  <c r="B559" i="6"/>
  <c r="C559" i="6"/>
  <c r="D559" i="6"/>
  <c r="E559" i="6"/>
  <c r="F559" i="6"/>
  <c r="G559" i="6"/>
  <c r="H559" i="6"/>
  <c r="I559" i="6"/>
  <c r="J559" i="6"/>
  <c r="K559" i="6"/>
  <c r="L559" i="6"/>
  <c r="M559" i="6"/>
  <c r="N559" i="6"/>
  <c r="O559" i="6"/>
  <c r="P559" i="6"/>
  <c r="Q559" i="6"/>
  <c r="R559" i="6"/>
  <c r="S559" i="6"/>
  <c r="T559" i="6"/>
  <c r="U559" i="6"/>
  <c r="V559" i="6"/>
  <c r="W559" i="6"/>
  <c r="A560" i="6"/>
  <c r="B560" i="6"/>
  <c r="C560" i="6"/>
  <c r="D560" i="6"/>
  <c r="E560" i="6"/>
  <c r="F560" i="6"/>
  <c r="G560" i="6"/>
  <c r="H560" i="6"/>
  <c r="I560" i="6"/>
  <c r="J560" i="6"/>
  <c r="K560" i="6"/>
  <c r="L560" i="6"/>
  <c r="M560" i="6"/>
  <c r="N560" i="6"/>
  <c r="O560" i="6"/>
  <c r="P560" i="6"/>
  <c r="Q560" i="6"/>
  <c r="R560" i="6"/>
  <c r="S560" i="6"/>
  <c r="T560" i="6"/>
  <c r="U560" i="6"/>
  <c r="V560" i="6"/>
  <c r="W560" i="6"/>
  <c r="A561" i="6"/>
  <c r="B561" i="6"/>
  <c r="C561" i="6"/>
  <c r="D561" i="6"/>
  <c r="E561" i="6"/>
  <c r="F561" i="6"/>
  <c r="G561" i="6"/>
  <c r="H561" i="6"/>
  <c r="I561" i="6"/>
  <c r="J561" i="6"/>
  <c r="K561" i="6"/>
  <c r="L561" i="6"/>
  <c r="M561" i="6"/>
  <c r="N561" i="6"/>
  <c r="O561" i="6"/>
  <c r="P561" i="6"/>
  <c r="Q561" i="6"/>
  <c r="R561" i="6"/>
  <c r="S561" i="6"/>
  <c r="T561" i="6"/>
  <c r="U561" i="6"/>
  <c r="V561" i="6"/>
  <c r="W561" i="6"/>
  <c r="A562" i="6"/>
  <c r="B562" i="6"/>
  <c r="C562" i="6"/>
  <c r="D562" i="6"/>
  <c r="E562" i="6"/>
  <c r="F562" i="6"/>
  <c r="G562" i="6"/>
  <c r="H562" i="6"/>
  <c r="I562" i="6"/>
  <c r="J562" i="6"/>
  <c r="K562" i="6"/>
  <c r="L562" i="6"/>
  <c r="M562" i="6"/>
  <c r="N562" i="6"/>
  <c r="O562" i="6"/>
  <c r="P562" i="6"/>
  <c r="Q562" i="6"/>
  <c r="R562" i="6"/>
  <c r="S562" i="6"/>
  <c r="T562" i="6"/>
  <c r="U562" i="6"/>
  <c r="V562" i="6"/>
  <c r="W562" i="6"/>
  <c r="A563" i="6"/>
  <c r="B563" i="6"/>
  <c r="C563" i="6"/>
  <c r="D563" i="6"/>
  <c r="E563" i="6"/>
  <c r="F563" i="6"/>
  <c r="G563" i="6"/>
  <c r="H563" i="6"/>
  <c r="I563" i="6"/>
  <c r="J563" i="6"/>
  <c r="K563" i="6"/>
  <c r="L563" i="6"/>
  <c r="M563" i="6"/>
  <c r="N563" i="6"/>
  <c r="O563" i="6"/>
  <c r="P563" i="6"/>
  <c r="Q563" i="6"/>
  <c r="R563" i="6"/>
  <c r="S563" i="6"/>
  <c r="T563" i="6"/>
  <c r="U563" i="6"/>
  <c r="V563" i="6"/>
  <c r="W563" i="6"/>
  <c r="A564" i="6"/>
  <c r="B564" i="6"/>
  <c r="C564" i="6"/>
  <c r="D564" i="6"/>
  <c r="E564" i="6"/>
  <c r="F564" i="6"/>
  <c r="G564" i="6"/>
  <c r="H564" i="6"/>
  <c r="I564" i="6"/>
  <c r="J564" i="6"/>
  <c r="K564" i="6"/>
  <c r="L564" i="6"/>
  <c r="M564" i="6"/>
  <c r="N564" i="6"/>
  <c r="O564" i="6"/>
  <c r="P564" i="6"/>
  <c r="Q564" i="6"/>
  <c r="R564" i="6"/>
  <c r="S564" i="6"/>
  <c r="T564" i="6"/>
  <c r="U564" i="6"/>
  <c r="V564" i="6"/>
  <c r="W564" i="6"/>
  <c r="A565" i="6"/>
  <c r="B565" i="6"/>
  <c r="C565" i="6"/>
  <c r="D565" i="6"/>
  <c r="E565" i="6"/>
  <c r="F565" i="6"/>
  <c r="G565" i="6"/>
  <c r="H565" i="6"/>
  <c r="I565" i="6"/>
  <c r="J565" i="6"/>
  <c r="K565" i="6"/>
  <c r="L565" i="6"/>
  <c r="M565" i="6"/>
  <c r="N565" i="6"/>
  <c r="O565" i="6"/>
  <c r="P565" i="6"/>
  <c r="Q565" i="6"/>
  <c r="R565" i="6"/>
  <c r="S565" i="6"/>
  <c r="T565" i="6"/>
  <c r="U565" i="6"/>
  <c r="V565" i="6"/>
  <c r="W565" i="6"/>
  <c r="A566" i="6"/>
  <c r="B566" i="6"/>
  <c r="C566" i="6"/>
  <c r="D566" i="6"/>
  <c r="E566" i="6"/>
  <c r="F566" i="6"/>
  <c r="G566" i="6"/>
  <c r="H566" i="6"/>
  <c r="I566" i="6"/>
  <c r="J566" i="6"/>
  <c r="K566" i="6"/>
  <c r="L566" i="6"/>
  <c r="M566" i="6"/>
  <c r="N566" i="6"/>
  <c r="O566" i="6"/>
  <c r="P566" i="6"/>
  <c r="Q566" i="6"/>
  <c r="R566" i="6"/>
  <c r="S566" i="6"/>
  <c r="T566" i="6"/>
  <c r="U566" i="6"/>
  <c r="V566" i="6"/>
  <c r="W566" i="6"/>
  <c r="A567" i="6"/>
  <c r="B567" i="6"/>
  <c r="C567" i="6"/>
  <c r="D567" i="6"/>
  <c r="E567" i="6"/>
  <c r="F567" i="6"/>
  <c r="G567" i="6"/>
  <c r="H567" i="6"/>
  <c r="I567" i="6"/>
  <c r="J567" i="6"/>
  <c r="K567" i="6"/>
  <c r="L567" i="6"/>
  <c r="M567" i="6"/>
  <c r="N567" i="6"/>
  <c r="O567" i="6"/>
  <c r="P567" i="6"/>
  <c r="Q567" i="6"/>
  <c r="R567" i="6"/>
  <c r="S567" i="6"/>
  <c r="T567" i="6"/>
  <c r="U567" i="6"/>
  <c r="V567" i="6"/>
  <c r="W567" i="6"/>
  <c r="A568" i="6"/>
  <c r="B568" i="6"/>
  <c r="C568" i="6"/>
  <c r="D568" i="6"/>
  <c r="E568" i="6"/>
  <c r="F568" i="6"/>
  <c r="G568" i="6"/>
  <c r="H568" i="6"/>
  <c r="I568" i="6"/>
  <c r="J568" i="6"/>
  <c r="K568" i="6"/>
  <c r="L568" i="6"/>
  <c r="M568" i="6"/>
  <c r="N568" i="6"/>
  <c r="O568" i="6"/>
  <c r="P568" i="6"/>
  <c r="Q568" i="6"/>
  <c r="R568" i="6"/>
  <c r="S568" i="6"/>
  <c r="T568" i="6"/>
  <c r="U568" i="6"/>
  <c r="V568" i="6"/>
  <c r="W568" i="6"/>
  <c r="A569" i="6"/>
  <c r="B569" i="6"/>
  <c r="C569" i="6"/>
  <c r="D569" i="6"/>
  <c r="E569" i="6"/>
  <c r="F569" i="6"/>
  <c r="G569" i="6"/>
  <c r="H569" i="6"/>
  <c r="I569" i="6"/>
  <c r="J569" i="6"/>
  <c r="K569" i="6"/>
  <c r="L569" i="6"/>
  <c r="M569" i="6"/>
  <c r="N569" i="6"/>
  <c r="O569" i="6"/>
  <c r="P569" i="6"/>
  <c r="Q569" i="6"/>
  <c r="R569" i="6"/>
  <c r="S569" i="6"/>
  <c r="T569" i="6"/>
  <c r="U569" i="6"/>
  <c r="V569" i="6"/>
  <c r="W569" i="6"/>
  <c r="A570" i="6"/>
  <c r="B570" i="6"/>
  <c r="C570" i="6"/>
  <c r="D570" i="6"/>
  <c r="E570" i="6"/>
  <c r="F570" i="6"/>
  <c r="G570" i="6"/>
  <c r="H570" i="6"/>
  <c r="I570" i="6"/>
  <c r="J570" i="6"/>
  <c r="K570" i="6"/>
  <c r="L570" i="6"/>
  <c r="M570" i="6"/>
  <c r="N570" i="6"/>
  <c r="O570" i="6"/>
  <c r="P570" i="6"/>
  <c r="Q570" i="6"/>
  <c r="R570" i="6"/>
  <c r="S570" i="6"/>
  <c r="T570" i="6"/>
  <c r="U570" i="6"/>
  <c r="V570" i="6"/>
  <c r="W570" i="6"/>
  <c r="A571" i="6"/>
  <c r="B571" i="6"/>
  <c r="C571" i="6"/>
  <c r="D571" i="6"/>
  <c r="E571" i="6"/>
  <c r="F571" i="6"/>
  <c r="G571" i="6"/>
  <c r="H571" i="6"/>
  <c r="I571" i="6"/>
  <c r="J571" i="6"/>
  <c r="K571" i="6"/>
  <c r="L571" i="6"/>
  <c r="M571" i="6"/>
  <c r="N571" i="6"/>
  <c r="O571" i="6"/>
  <c r="P571" i="6"/>
  <c r="Q571" i="6"/>
  <c r="R571" i="6"/>
  <c r="S571" i="6"/>
  <c r="T571" i="6"/>
  <c r="U571" i="6"/>
  <c r="V571" i="6"/>
  <c r="W571" i="6"/>
  <c r="A572" i="6"/>
  <c r="B572" i="6"/>
  <c r="C572" i="6"/>
  <c r="D572" i="6"/>
  <c r="E572" i="6"/>
  <c r="F572" i="6"/>
  <c r="G572" i="6"/>
  <c r="H572" i="6"/>
  <c r="I572" i="6"/>
  <c r="J572" i="6"/>
  <c r="K572" i="6"/>
  <c r="L572" i="6"/>
  <c r="M572" i="6"/>
  <c r="N572" i="6"/>
  <c r="O572" i="6"/>
  <c r="P572" i="6"/>
  <c r="Q572" i="6"/>
  <c r="R572" i="6"/>
  <c r="S572" i="6"/>
  <c r="T572" i="6"/>
  <c r="U572" i="6"/>
  <c r="V572" i="6"/>
  <c r="W572" i="6"/>
  <c r="A573" i="6"/>
  <c r="B573" i="6"/>
  <c r="C573" i="6"/>
  <c r="D573" i="6"/>
  <c r="E573" i="6"/>
  <c r="F573" i="6"/>
  <c r="G573" i="6"/>
  <c r="H573" i="6"/>
  <c r="I573" i="6"/>
  <c r="J573" i="6"/>
  <c r="K573" i="6"/>
  <c r="L573" i="6"/>
  <c r="M573" i="6"/>
  <c r="N573" i="6"/>
  <c r="O573" i="6"/>
  <c r="P573" i="6"/>
  <c r="Q573" i="6"/>
  <c r="R573" i="6"/>
  <c r="S573" i="6"/>
  <c r="T573" i="6"/>
  <c r="U573" i="6"/>
  <c r="V573" i="6"/>
  <c r="W573" i="6"/>
  <c r="A574" i="6"/>
  <c r="B574" i="6"/>
  <c r="C574" i="6"/>
  <c r="D574" i="6"/>
  <c r="E574" i="6"/>
  <c r="F574" i="6"/>
  <c r="G574" i="6"/>
  <c r="H574" i="6"/>
  <c r="I574" i="6"/>
  <c r="J574" i="6"/>
  <c r="K574" i="6"/>
  <c r="L574" i="6"/>
  <c r="M574" i="6"/>
  <c r="N574" i="6"/>
  <c r="O574" i="6"/>
  <c r="P574" i="6"/>
  <c r="Q574" i="6"/>
  <c r="R574" i="6"/>
  <c r="S574" i="6"/>
  <c r="T574" i="6"/>
  <c r="U574" i="6"/>
  <c r="V574" i="6"/>
  <c r="W574" i="6"/>
  <c r="A575" i="6"/>
  <c r="B575" i="6"/>
  <c r="C575" i="6"/>
  <c r="D575" i="6"/>
  <c r="E575" i="6"/>
  <c r="F575" i="6"/>
  <c r="G575" i="6"/>
  <c r="H575" i="6"/>
  <c r="I575" i="6"/>
  <c r="J575" i="6"/>
  <c r="K575" i="6"/>
  <c r="L575" i="6"/>
  <c r="M575" i="6"/>
  <c r="N575" i="6"/>
  <c r="O575" i="6"/>
  <c r="P575" i="6"/>
  <c r="Q575" i="6"/>
  <c r="R575" i="6"/>
  <c r="S575" i="6"/>
  <c r="T575" i="6"/>
  <c r="U575" i="6"/>
  <c r="V575" i="6"/>
  <c r="W575" i="6"/>
  <c r="A576" i="6"/>
  <c r="B576" i="6"/>
  <c r="C576" i="6"/>
  <c r="D576" i="6"/>
  <c r="E576" i="6"/>
  <c r="F576" i="6"/>
  <c r="G576" i="6"/>
  <c r="H576" i="6"/>
  <c r="I576" i="6"/>
  <c r="J576" i="6"/>
  <c r="K576" i="6"/>
  <c r="L576" i="6"/>
  <c r="M576" i="6"/>
  <c r="N576" i="6"/>
  <c r="O576" i="6"/>
  <c r="P576" i="6"/>
  <c r="Q576" i="6"/>
  <c r="R576" i="6"/>
  <c r="S576" i="6"/>
  <c r="T576" i="6"/>
  <c r="U576" i="6"/>
  <c r="V576" i="6"/>
  <c r="W576" i="6"/>
  <c r="A577" i="6"/>
  <c r="B577" i="6"/>
  <c r="C577" i="6"/>
  <c r="D577" i="6"/>
  <c r="E577" i="6"/>
  <c r="F577" i="6"/>
  <c r="G577" i="6"/>
  <c r="H577" i="6"/>
  <c r="I577" i="6"/>
  <c r="J577" i="6"/>
  <c r="K577" i="6"/>
  <c r="L577" i="6"/>
  <c r="M577" i="6"/>
  <c r="N577" i="6"/>
  <c r="O577" i="6"/>
  <c r="P577" i="6"/>
  <c r="Q577" i="6"/>
  <c r="R577" i="6"/>
  <c r="S577" i="6"/>
  <c r="T577" i="6"/>
  <c r="U577" i="6"/>
  <c r="V577" i="6"/>
  <c r="W577" i="6"/>
  <c r="A578" i="6"/>
  <c r="B578" i="6"/>
  <c r="C578" i="6"/>
  <c r="D578" i="6"/>
  <c r="E578" i="6"/>
  <c r="F578" i="6"/>
  <c r="G578" i="6"/>
  <c r="H578" i="6"/>
  <c r="I578" i="6"/>
  <c r="J578" i="6"/>
  <c r="K578" i="6"/>
  <c r="L578" i="6"/>
  <c r="M578" i="6"/>
  <c r="N578" i="6"/>
  <c r="O578" i="6"/>
  <c r="P578" i="6"/>
  <c r="Q578" i="6"/>
  <c r="R578" i="6"/>
  <c r="S578" i="6"/>
  <c r="T578" i="6"/>
  <c r="U578" i="6"/>
  <c r="V578" i="6"/>
  <c r="W578" i="6"/>
  <c r="A579" i="6"/>
  <c r="B579" i="6"/>
  <c r="C579" i="6"/>
  <c r="D579" i="6"/>
  <c r="E579" i="6"/>
  <c r="F579" i="6"/>
  <c r="G579" i="6"/>
  <c r="H579" i="6"/>
  <c r="I579" i="6"/>
  <c r="J579" i="6"/>
  <c r="K579" i="6"/>
  <c r="L579" i="6"/>
  <c r="M579" i="6"/>
  <c r="N579" i="6"/>
  <c r="O579" i="6"/>
  <c r="P579" i="6"/>
  <c r="Q579" i="6"/>
  <c r="R579" i="6"/>
  <c r="S579" i="6"/>
  <c r="T579" i="6"/>
  <c r="U579" i="6"/>
  <c r="V579" i="6"/>
  <c r="W579" i="6"/>
  <c r="A580" i="6"/>
  <c r="B580" i="6"/>
  <c r="C580" i="6"/>
  <c r="D580" i="6"/>
  <c r="E580" i="6"/>
  <c r="F580" i="6"/>
  <c r="G580" i="6"/>
  <c r="H580" i="6"/>
  <c r="I580" i="6"/>
  <c r="J580" i="6"/>
  <c r="K580" i="6"/>
  <c r="L580" i="6"/>
  <c r="M580" i="6"/>
  <c r="N580" i="6"/>
  <c r="O580" i="6"/>
  <c r="P580" i="6"/>
  <c r="Q580" i="6"/>
  <c r="R580" i="6"/>
  <c r="S580" i="6"/>
  <c r="T580" i="6"/>
  <c r="U580" i="6"/>
  <c r="V580" i="6"/>
  <c r="W580" i="6"/>
  <c r="A581" i="6"/>
  <c r="B581" i="6"/>
  <c r="C581" i="6"/>
  <c r="D581" i="6"/>
  <c r="E581" i="6"/>
  <c r="F581" i="6"/>
  <c r="G581" i="6"/>
  <c r="H581" i="6"/>
  <c r="I581" i="6"/>
  <c r="J581" i="6"/>
  <c r="K581" i="6"/>
  <c r="L581" i="6"/>
  <c r="M581" i="6"/>
  <c r="N581" i="6"/>
  <c r="O581" i="6"/>
  <c r="P581" i="6"/>
  <c r="Q581" i="6"/>
  <c r="R581" i="6"/>
  <c r="S581" i="6"/>
  <c r="T581" i="6"/>
  <c r="U581" i="6"/>
  <c r="V581" i="6"/>
  <c r="W581" i="6"/>
  <c r="A582" i="6"/>
  <c r="B582" i="6"/>
  <c r="C582" i="6"/>
  <c r="D582" i="6"/>
  <c r="E582" i="6"/>
  <c r="F582" i="6"/>
  <c r="G582" i="6"/>
  <c r="H582" i="6"/>
  <c r="I582" i="6"/>
  <c r="J582" i="6"/>
  <c r="K582" i="6"/>
  <c r="L582" i="6"/>
  <c r="M582" i="6"/>
  <c r="N582" i="6"/>
  <c r="O582" i="6"/>
  <c r="P582" i="6"/>
  <c r="Q582" i="6"/>
  <c r="R582" i="6"/>
  <c r="S582" i="6"/>
  <c r="T582" i="6"/>
  <c r="U582" i="6"/>
  <c r="V582" i="6"/>
  <c r="W582" i="6"/>
  <c r="A583" i="6"/>
  <c r="B583" i="6"/>
  <c r="C583" i="6"/>
  <c r="D583" i="6"/>
  <c r="E583" i="6"/>
  <c r="F583" i="6"/>
  <c r="G583" i="6"/>
  <c r="H583" i="6"/>
  <c r="I583" i="6"/>
  <c r="J583" i="6"/>
  <c r="K583" i="6"/>
  <c r="L583" i="6"/>
  <c r="M583" i="6"/>
  <c r="N583" i="6"/>
  <c r="O583" i="6"/>
  <c r="P583" i="6"/>
  <c r="Q583" i="6"/>
  <c r="R583" i="6"/>
  <c r="S583" i="6"/>
  <c r="T583" i="6"/>
  <c r="U583" i="6"/>
  <c r="V583" i="6"/>
  <c r="W583" i="6"/>
  <c r="A584" i="6"/>
  <c r="B584" i="6"/>
  <c r="C584" i="6"/>
  <c r="D584" i="6"/>
  <c r="E584" i="6"/>
  <c r="F584" i="6"/>
  <c r="G584" i="6"/>
  <c r="H584" i="6"/>
  <c r="I584" i="6"/>
  <c r="J584" i="6"/>
  <c r="K584" i="6"/>
  <c r="L584" i="6"/>
  <c r="M584" i="6"/>
  <c r="N584" i="6"/>
  <c r="O584" i="6"/>
  <c r="P584" i="6"/>
  <c r="Q584" i="6"/>
  <c r="R584" i="6"/>
  <c r="S584" i="6"/>
  <c r="T584" i="6"/>
  <c r="U584" i="6"/>
  <c r="V584" i="6"/>
  <c r="W584" i="6"/>
  <c r="A585" i="6"/>
  <c r="B585" i="6"/>
  <c r="C585" i="6"/>
  <c r="D585" i="6"/>
  <c r="E585" i="6"/>
  <c r="F585" i="6"/>
  <c r="G585" i="6"/>
  <c r="H585" i="6"/>
  <c r="I585" i="6"/>
  <c r="J585" i="6"/>
  <c r="K585" i="6"/>
  <c r="L585" i="6"/>
  <c r="M585" i="6"/>
  <c r="N585" i="6"/>
  <c r="O585" i="6"/>
  <c r="P585" i="6"/>
  <c r="Q585" i="6"/>
  <c r="R585" i="6"/>
  <c r="S585" i="6"/>
  <c r="T585" i="6"/>
  <c r="U585" i="6"/>
  <c r="V585" i="6"/>
  <c r="W585" i="6"/>
  <c r="A586" i="6"/>
  <c r="B586" i="6"/>
  <c r="C586" i="6"/>
  <c r="D586" i="6"/>
  <c r="E586" i="6"/>
  <c r="F586" i="6"/>
  <c r="G586" i="6"/>
  <c r="H586" i="6"/>
  <c r="I586" i="6"/>
  <c r="J586" i="6"/>
  <c r="K586" i="6"/>
  <c r="L586" i="6"/>
  <c r="M586" i="6"/>
  <c r="N586" i="6"/>
  <c r="O586" i="6"/>
  <c r="P586" i="6"/>
  <c r="Q586" i="6"/>
  <c r="R586" i="6"/>
  <c r="S586" i="6"/>
  <c r="T586" i="6"/>
  <c r="U586" i="6"/>
  <c r="V586" i="6"/>
  <c r="W586" i="6"/>
  <c r="A587" i="6"/>
  <c r="B587" i="6"/>
  <c r="C587" i="6"/>
  <c r="D587" i="6"/>
  <c r="E587" i="6"/>
  <c r="F587" i="6"/>
  <c r="G587" i="6"/>
  <c r="H587" i="6"/>
  <c r="I587" i="6"/>
  <c r="J587" i="6"/>
  <c r="K587" i="6"/>
  <c r="L587" i="6"/>
  <c r="M587" i="6"/>
  <c r="N587" i="6"/>
  <c r="O587" i="6"/>
  <c r="P587" i="6"/>
  <c r="Q587" i="6"/>
  <c r="R587" i="6"/>
  <c r="S587" i="6"/>
  <c r="T587" i="6"/>
  <c r="U587" i="6"/>
  <c r="V587" i="6"/>
  <c r="W587" i="6"/>
  <c r="A588" i="6"/>
  <c r="B588" i="6"/>
  <c r="C588" i="6"/>
  <c r="D588" i="6"/>
  <c r="E588" i="6"/>
  <c r="F588" i="6"/>
  <c r="G588" i="6"/>
  <c r="H588" i="6"/>
  <c r="I588" i="6"/>
  <c r="J588" i="6"/>
  <c r="K588" i="6"/>
  <c r="L588" i="6"/>
  <c r="M588" i="6"/>
  <c r="N588" i="6"/>
  <c r="O588" i="6"/>
  <c r="P588" i="6"/>
  <c r="Q588" i="6"/>
  <c r="R588" i="6"/>
  <c r="S588" i="6"/>
  <c r="T588" i="6"/>
  <c r="U588" i="6"/>
  <c r="V588" i="6"/>
  <c r="W588" i="6"/>
  <c r="A589" i="6"/>
  <c r="B589" i="6"/>
  <c r="C589" i="6"/>
  <c r="D589" i="6"/>
  <c r="E589" i="6"/>
  <c r="F589" i="6"/>
  <c r="G589" i="6"/>
  <c r="H589" i="6"/>
  <c r="I589" i="6"/>
  <c r="J589" i="6"/>
  <c r="K589" i="6"/>
  <c r="L589" i="6"/>
  <c r="M589" i="6"/>
  <c r="N589" i="6"/>
  <c r="O589" i="6"/>
  <c r="P589" i="6"/>
  <c r="Q589" i="6"/>
  <c r="R589" i="6"/>
  <c r="S589" i="6"/>
  <c r="T589" i="6"/>
  <c r="U589" i="6"/>
  <c r="V589" i="6"/>
  <c r="W589" i="6"/>
  <c r="A590" i="6"/>
  <c r="B590" i="6"/>
  <c r="C590" i="6"/>
  <c r="D590" i="6"/>
  <c r="E590" i="6"/>
  <c r="F590" i="6"/>
  <c r="G590" i="6"/>
  <c r="H590" i="6"/>
  <c r="I590" i="6"/>
  <c r="J590" i="6"/>
  <c r="K590" i="6"/>
  <c r="L590" i="6"/>
  <c r="M590" i="6"/>
  <c r="N590" i="6"/>
  <c r="O590" i="6"/>
  <c r="P590" i="6"/>
  <c r="Q590" i="6"/>
  <c r="R590" i="6"/>
  <c r="S590" i="6"/>
  <c r="T590" i="6"/>
  <c r="U590" i="6"/>
  <c r="V590" i="6"/>
  <c r="W590" i="6"/>
  <c r="A591" i="6"/>
  <c r="B591" i="6"/>
  <c r="C591" i="6"/>
  <c r="D591" i="6"/>
  <c r="E591" i="6"/>
  <c r="F591" i="6"/>
  <c r="G591" i="6"/>
  <c r="H591" i="6"/>
  <c r="I591" i="6"/>
  <c r="J591" i="6"/>
  <c r="K591" i="6"/>
  <c r="L591" i="6"/>
  <c r="M591" i="6"/>
  <c r="N591" i="6"/>
  <c r="O591" i="6"/>
  <c r="P591" i="6"/>
  <c r="Q591" i="6"/>
  <c r="R591" i="6"/>
  <c r="S591" i="6"/>
  <c r="T591" i="6"/>
  <c r="U591" i="6"/>
  <c r="V591" i="6"/>
  <c r="W591" i="6"/>
  <c r="A592" i="6"/>
  <c r="B592" i="6"/>
  <c r="C592" i="6"/>
  <c r="D592" i="6"/>
  <c r="E592" i="6"/>
  <c r="F592" i="6"/>
  <c r="G592" i="6"/>
  <c r="H592" i="6"/>
  <c r="I592" i="6"/>
  <c r="J592" i="6"/>
  <c r="K592" i="6"/>
  <c r="L592" i="6"/>
  <c r="M592" i="6"/>
  <c r="N592" i="6"/>
  <c r="O592" i="6"/>
  <c r="P592" i="6"/>
  <c r="Q592" i="6"/>
  <c r="R592" i="6"/>
  <c r="S592" i="6"/>
  <c r="T592" i="6"/>
  <c r="U592" i="6"/>
  <c r="V592" i="6"/>
  <c r="W592" i="6"/>
  <c r="A593" i="6"/>
  <c r="B593" i="6"/>
  <c r="C593" i="6"/>
  <c r="D593" i="6"/>
  <c r="E593" i="6"/>
  <c r="F593" i="6"/>
  <c r="G593" i="6"/>
  <c r="H593" i="6"/>
  <c r="I593" i="6"/>
  <c r="J593" i="6"/>
  <c r="K593" i="6"/>
  <c r="L593" i="6"/>
  <c r="M593" i="6"/>
  <c r="N593" i="6"/>
  <c r="O593" i="6"/>
  <c r="P593" i="6"/>
  <c r="Q593" i="6"/>
  <c r="R593" i="6"/>
  <c r="S593" i="6"/>
  <c r="T593" i="6"/>
  <c r="U593" i="6"/>
  <c r="V593" i="6"/>
  <c r="W593" i="6"/>
  <c r="A594" i="6"/>
  <c r="B594" i="6"/>
  <c r="C594" i="6"/>
  <c r="D594" i="6"/>
  <c r="E594" i="6"/>
  <c r="F594" i="6"/>
  <c r="G594" i="6"/>
  <c r="H594" i="6"/>
  <c r="I594" i="6"/>
  <c r="J594" i="6"/>
  <c r="K594" i="6"/>
  <c r="L594" i="6"/>
  <c r="M594" i="6"/>
  <c r="N594" i="6"/>
  <c r="O594" i="6"/>
  <c r="P594" i="6"/>
  <c r="Q594" i="6"/>
  <c r="R594" i="6"/>
  <c r="S594" i="6"/>
  <c r="T594" i="6"/>
  <c r="U594" i="6"/>
  <c r="V594" i="6"/>
  <c r="W594" i="6"/>
  <c r="A595" i="6"/>
  <c r="B595" i="6"/>
  <c r="C595" i="6"/>
  <c r="D595" i="6"/>
  <c r="E595" i="6"/>
  <c r="F595" i="6"/>
  <c r="G595" i="6"/>
  <c r="H595" i="6"/>
  <c r="I595" i="6"/>
  <c r="J595" i="6"/>
  <c r="K595" i="6"/>
  <c r="L595" i="6"/>
  <c r="M595" i="6"/>
  <c r="N595" i="6"/>
  <c r="O595" i="6"/>
  <c r="P595" i="6"/>
  <c r="Q595" i="6"/>
  <c r="R595" i="6"/>
  <c r="S595" i="6"/>
  <c r="T595" i="6"/>
  <c r="U595" i="6"/>
  <c r="V595" i="6"/>
  <c r="W595" i="6"/>
  <c r="A596" i="6"/>
  <c r="B596" i="6"/>
  <c r="C596" i="6"/>
  <c r="D596" i="6"/>
  <c r="E596" i="6"/>
  <c r="F596" i="6"/>
  <c r="G596" i="6"/>
  <c r="H596" i="6"/>
  <c r="I596" i="6"/>
  <c r="J596" i="6"/>
  <c r="K596" i="6"/>
  <c r="L596" i="6"/>
  <c r="M596" i="6"/>
  <c r="N596" i="6"/>
  <c r="O596" i="6"/>
  <c r="P596" i="6"/>
  <c r="Q596" i="6"/>
  <c r="R596" i="6"/>
  <c r="S596" i="6"/>
  <c r="T596" i="6"/>
  <c r="U596" i="6"/>
  <c r="V596" i="6"/>
  <c r="W596" i="6"/>
  <c r="A597" i="6"/>
  <c r="B597" i="6"/>
  <c r="C597" i="6"/>
  <c r="D597" i="6"/>
  <c r="E597" i="6"/>
  <c r="F597" i="6"/>
  <c r="G597" i="6"/>
  <c r="H597" i="6"/>
  <c r="I597" i="6"/>
  <c r="J597" i="6"/>
  <c r="K597" i="6"/>
  <c r="L597" i="6"/>
  <c r="M597" i="6"/>
  <c r="N597" i="6"/>
  <c r="O597" i="6"/>
  <c r="P597" i="6"/>
  <c r="Q597" i="6"/>
  <c r="R597" i="6"/>
  <c r="S597" i="6"/>
  <c r="T597" i="6"/>
  <c r="U597" i="6"/>
  <c r="V597" i="6"/>
  <c r="W597" i="6"/>
  <c r="A598" i="6"/>
  <c r="B598" i="6"/>
  <c r="C598" i="6"/>
  <c r="D598" i="6"/>
  <c r="E598" i="6"/>
  <c r="F598" i="6"/>
  <c r="G598" i="6"/>
  <c r="H598" i="6"/>
  <c r="I598" i="6"/>
  <c r="J598" i="6"/>
  <c r="K598" i="6"/>
  <c r="L598" i="6"/>
  <c r="M598" i="6"/>
  <c r="N598" i="6"/>
  <c r="O598" i="6"/>
  <c r="P598" i="6"/>
  <c r="Q598" i="6"/>
  <c r="R598" i="6"/>
  <c r="S598" i="6"/>
  <c r="T598" i="6"/>
  <c r="U598" i="6"/>
  <c r="V598" i="6"/>
  <c r="W598" i="6"/>
  <c r="A599" i="6"/>
  <c r="B599" i="6"/>
  <c r="C599" i="6"/>
  <c r="D599" i="6"/>
  <c r="E599" i="6"/>
  <c r="F599" i="6"/>
  <c r="G599" i="6"/>
  <c r="H599" i="6"/>
  <c r="I599" i="6"/>
  <c r="J599" i="6"/>
  <c r="K599" i="6"/>
  <c r="L599" i="6"/>
  <c r="M599" i="6"/>
  <c r="N599" i="6"/>
  <c r="O599" i="6"/>
  <c r="P599" i="6"/>
  <c r="Q599" i="6"/>
  <c r="R599" i="6"/>
  <c r="S599" i="6"/>
  <c r="T599" i="6"/>
  <c r="U599" i="6"/>
  <c r="V599" i="6"/>
  <c r="W599" i="6"/>
  <c r="A600" i="6"/>
  <c r="B600" i="6"/>
  <c r="C600" i="6"/>
  <c r="D600" i="6"/>
  <c r="E600" i="6"/>
  <c r="F600" i="6"/>
  <c r="G600" i="6"/>
  <c r="H600" i="6"/>
  <c r="I600" i="6"/>
  <c r="J600" i="6"/>
  <c r="K600" i="6"/>
  <c r="L600" i="6"/>
  <c r="M600" i="6"/>
  <c r="N600" i="6"/>
  <c r="O600" i="6"/>
  <c r="P600" i="6"/>
  <c r="Q600" i="6"/>
  <c r="R600" i="6"/>
  <c r="S600" i="6"/>
  <c r="T600" i="6"/>
  <c r="U600" i="6"/>
  <c r="V600" i="6"/>
  <c r="W600" i="6"/>
  <c r="A601" i="6"/>
  <c r="B601" i="6"/>
  <c r="C601" i="6"/>
  <c r="D601" i="6"/>
  <c r="E601" i="6"/>
  <c r="F601" i="6"/>
  <c r="G601" i="6"/>
  <c r="H601" i="6"/>
  <c r="I601" i="6"/>
  <c r="J601" i="6"/>
  <c r="K601" i="6"/>
  <c r="L601" i="6"/>
  <c r="M601" i="6"/>
  <c r="N601" i="6"/>
  <c r="O601" i="6"/>
  <c r="P601" i="6"/>
  <c r="Q601" i="6"/>
  <c r="R601" i="6"/>
  <c r="S601" i="6"/>
  <c r="T601" i="6"/>
  <c r="U601" i="6"/>
  <c r="V601" i="6"/>
  <c r="W601" i="6"/>
  <c r="A602" i="6"/>
  <c r="B602" i="6"/>
  <c r="C602" i="6"/>
  <c r="D602" i="6"/>
  <c r="E602" i="6"/>
  <c r="F602" i="6"/>
  <c r="G602" i="6"/>
  <c r="H602" i="6"/>
  <c r="I602" i="6"/>
  <c r="J602" i="6"/>
  <c r="K602" i="6"/>
  <c r="L602" i="6"/>
  <c r="M602" i="6"/>
  <c r="N602" i="6"/>
  <c r="O602" i="6"/>
  <c r="P602" i="6"/>
  <c r="Q602" i="6"/>
  <c r="R602" i="6"/>
  <c r="S602" i="6"/>
  <c r="T602" i="6"/>
  <c r="U602" i="6"/>
  <c r="V602" i="6"/>
  <c r="W602" i="6"/>
  <c r="A603" i="6"/>
  <c r="B603" i="6"/>
  <c r="C603" i="6"/>
  <c r="D603" i="6"/>
  <c r="E603" i="6"/>
  <c r="F603" i="6"/>
  <c r="G603" i="6"/>
  <c r="H603" i="6"/>
  <c r="I603" i="6"/>
  <c r="J603" i="6"/>
  <c r="K603" i="6"/>
  <c r="L603" i="6"/>
  <c r="M603" i="6"/>
  <c r="N603" i="6"/>
  <c r="O603" i="6"/>
  <c r="P603" i="6"/>
  <c r="Q603" i="6"/>
  <c r="R603" i="6"/>
  <c r="S603" i="6"/>
  <c r="T603" i="6"/>
  <c r="U603" i="6"/>
  <c r="V603" i="6"/>
  <c r="W603" i="6"/>
  <c r="A604" i="6"/>
  <c r="B604" i="6"/>
  <c r="C604" i="6"/>
  <c r="D604" i="6"/>
  <c r="E604" i="6"/>
  <c r="F604" i="6"/>
  <c r="G604" i="6"/>
  <c r="H604" i="6"/>
  <c r="I604" i="6"/>
  <c r="J604" i="6"/>
  <c r="K604" i="6"/>
  <c r="L604" i="6"/>
  <c r="M604" i="6"/>
  <c r="N604" i="6"/>
  <c r="O604" i="6"/>
  <c r="P604" i="6"/>
  <c r="Q604" i="6"/>
  <c r="R604" i="6"/>
  <c r="S604" i="6"/>
  <c r="T604" i="6"/>
  <c r="U604" i="6"/>
  <c r="V604" i="6"/>
  <c r="W604" i="6"/>
  <c r="A605" i="6"/>
  <c r="B605" i="6"/>
  <c r="C605" i="6"/>
  <c r="D605" i="6"/>
  <c r="E605" i="6"/>
  <c r="F605" i="6"/>
  <c r="G605" i="6"/>
  <c r="H605" i="6"/>
  <c r="I605" i="6"/>
  <c r="J605" i="6"/>
  <c r="K605" i="6"/>
  <c r="L605" i="6"/>
  <c r="M605" i="6"/>
  <c r="N605" i="6"/>
  <c r="O605" i="6"/>
  <c r="P605" i="6"/>
  <c r="Q605" i="6"/>
  <c r="R605" i="6"/>
  <c r="S605" i="6"/>
  <c r="T605" i="6"/>
  <c r="U605" i="6"/>
  <c r="V605" i="6"/>
  <c r="W605" i="6"/>
  <c r="A606" i="6"/>
  <c r="B606" i="6"/>
  <c r="C606" i="6"/>
  <c r="D606" i="6"/>
  <c r="E606" i="6"/>
  <c r="F606" i="6"/>
  <c r="G606" i="6"/>
  <c r="H606" i="6"/>
  <c r="I606" i="6"/>
  <c r="J606" i="6"/>
  <c r="K606" i="6"/>
  <c r="L606" i="6"/>
  <c r="M606" i="6"/>
  <c r="N606" i="6"/>
  <c r="O606" i="6"/>
  <c r="P606" i="6"/>
  <c r="Q606" i="6"/>
  <c r="R606" i="6"/>
  <c r="S606" i="6"/>
  <c r="T606" i="6"/>
  <c r="U606" i="6"/>
  <c r="V606" i="6"/>
  <c r="W606" i="6"/>
  <c r="A607" i="6"/>
  <c r="B607" i="6"/>
  <c r="C607" i="6"/>
  <c r="D607" i="6"/>
  <c r="E607" i="6"/>
  <c r="F607" i="6"/>
  <c r="G607" i="6"/>
  <c r="H607" i="6"/>
  <c r="I607" i="6"/>
  <c r="J607" i="6"/>
  <c r="K607" i="6"/>
  <c r="L607" i="6"/>
  <c r="M607" i="6"/>
  <c r="N607" i="6"/>
  <c r="O607" i="6"/>
  <c r="P607" i="6"/>
  <c r="Q607" i="6"/>
  <c r="R607" i="6"/>
  <c r="S607" i="6"/>
  <c r="T607" i="6"/>
  <c r="U607" i="6"/>
  <c r="V607" i="6"/>
  <c r="W607" i="6"/>
  <c r="A608" i="6"/>
  <c r="B608" i="6"/>
  <c r="C608" i="6"/>
  <c r="D608" i="6"/>
  <c r="E608" i="6"/>
  <c r="F608" i="6"/>
  <c r="G608" i="6"/>
  <c r="H608" i="6"/>
  <c r="I608" i="6"/>
  <c r="J608" i="6"/>
  <c r="K608" i="6"/>
  <c r="L608" i="6"/>
  <c r="M608" i="6"/>
  <c r="N608" i="6"/>
  <c r="O608" i="6"/>
  <c r="P608" i="6"/>
  <c r="Q608" i="6"/>
  <c r="R608" i="6"/>
  <c r="S608" i="6"/>
  <c r="T608" i="6"/>
  <c r="U608" i="6"/>
  <c r="V608" i="6"/>
  <c r="W608" i="6"/>
  <c r="A609" i="6"/>
  <c r="B609" i="6"/>
  <c r="C609" i="6"/>
  <c r="D609" i="6"/>
  <c r="E609" i="6"/>
  <c r="F609" i="6"/>
  <c r="G609" i="6"/>
  <c r="H609" i="6"/>
  <c r="I609" i="6"/>
  <c r="J609" i="6"/>
  <c r="K609" i="6"/>
  <c r="L609" i="6"/>
  <c r="M609" i="6"/>
  <c r="N609" i="6"/>
  <c r="O609" i="6"/>
  <c r="P609" i="6"/>
  <c r="Q609" i="6"/>
  <c r="R609" i="6"/>
  <c r="S609" i="6"/>
  <c r="T609" i="6"/>
  <c r="U609" i="6"/>
  <c r="V609" i="6"/>
  <c r="W609" i="6"/>
  <c r="A610" i="6"/>
  <c r="B610" i="6"/>
  <c r="C610" i="6"/>
  <c r="D610" i="6"/>
  <c r="E610" i="6"/>
  <c r="F610" i="6"/>
  <c r="G610" i="6"/>
  <c r="H610" i="6"/>
  <c r="I610" i="6"/>
  <c r="J610" i="6"/>
  <c r="K610" i="6"/>
  <c r="L610" i="6"/>
  <c r="M610" i="6"/>
  <c r="N610" i="6"/>
  <c r="O610" i="6"/>
  <c r="P610" i="6"/>
  <c r="Q610" i="6"/>
  <c r="R610" i="6"/>
  <c r="S610" i="6"/>
  <c r="T610" i="6"/>
  <c r="U610" i="6"/>
  <c r="V610" i="6"/>
  <c r="W610" i="6"/>
  <c r="A611" i="6"/>
  <c r="B611" i="6"/>
  <c r="C611" i="6"/>
  <c r="D611" i="6"/>
  <c r="E611" i="6"/>
  <c r="F611" i="6"/>
  <c r="G611" i="6"/>
  <c r="H611" i="6"/>
  <c r="I611" i="6"/>
  <c r="J611" i="6"/>
  <c r="K611" i="6"/>
  <c r="L611" i="6"/>
  <c r="M611" i="6"/>
  <c r="N611" i="6"/>
  <c r="O611" i="6"/>
  <c r="P611" i="6"/>
  <c r="Q611" i="6"/>
  <c r="R611" i="6"/>
  <c r="S611" i="6"/>
  <c r="T611" i="6"/>
  <c r="U611" i="6"/>
  <c r="V611" i="6"/>
  <c r="W611" i="6"/>
  <c r="A612" i="6"/>
  <c r="B612" i="6"/>
  <c r="C612" i="6"/>
  <c r="D612" i="6"/>
  <c r="E612" i="6"/>
  <c r="F612" i="6"/>
  <c r="G612" i="6"/>
  <c r="H612" i="6"/>
  <c r="I612" i="6"/>
  <c r="J612" i="6"/>
  <c r="K612" i="6"/>
  <c r="L612" i="6"/>
  <c r="M612" i="6"/>
  <c r="N612" i="6"/>
  <c r="O612" i="6"/>
  <c r="P612" i="6"/>
  <c r="Q612" i="6"/>
  <c r="R612" i="6"/>
  <c r="S612" i="6"/>
  <c r="T612" i="6"/>
  <c r="U612" i="6"/>
  <c r="V612" i="6"/>
  <c r="W612" i="6"/>
  <c r="A613" i="6"/>
  <c r="B613" i="6"/>
  <c r="C613" i="6"/>
  <c r="D613" i="6"/>
  <c r="E613" i="6"/>
  <c r="F613" i="6"/>
  <c r="G613" i="6"/>
  <c r="H613" i="6"/>
  <c r="I613" i="6"/>
  <c r="J613" i="6"/>
  <c r="K613" i="6"/>
  <c r="L613" i="6"/>
  <c r="M613" i="6"/>
  <c r="N613" i="6"/>
  <c r="O613" i="6"/>
  <c r="P613" i="6"/>
  <c r="Q613" i="6"/>
  <c r="R613" i="6"/>
  <c r="S613" i="6"/>
  <c r="T613" i="6"/>
  <c r="U613" i="6"/>
  <c r="V613" i="6"/>
  <c r="W613" i="6"/>
  <c r="A614" i="6"/>
  <c r="B614" i="6"/>
  <c r="C614" i="6"/>
  <c r="D614" i="6"/>
  <c r="E614" i="6"/>
  <c r="F614" i="6"/>
  <c r="G614" i="6"/>
  <c r="H614" i="6"/>
  <c r="I614" i="6"/>
  <c r="J614" i="6"/>
  <c r="K614" i="6"/>
  <c r="L614" i="6"/>
  <c r="M614" i="6"/>
  <c r="N614" i="6"/>
  <c r="O614" i="6"/>
  <c r="P614" i="6"/>
  <c r="Q614" i="6"/>
  <c r="R614" i="6"/>
  <c r="S614" i="6"/>
  <c r="T614" i="6"/>
  <c r="U614" i="6"/>
  <c r="V614" i="6"/>
  <c r="W614" i="6"/>
  <c r="A615" i="6"/>
  <c r="B615" i="6"/>
  <c r="C615" i="6"/>
  <c r="D615" i="6"/>
  <c r="E615" i="6"/>
  <c r="F615" i="6"/>
  <c r="G615" i="6"/>
  <c r="H615" i="6"/>
  <c r="I615" i="6"/>
  <c r="J615" i="6"/>
  <c r="K615" i="6"/>
  <c r="L615" i="6"/>
  <c r="M615" i="6"/>
  <c r="N615" i="6"/>
  <c r="O615" i="6"/>
  <c r="P615" i="6"/>
  <c r="Q615" i="6"/>
  <c r="R615" i="6"/>
  <c r="S615" i="6"/>
  <c r="T615" i="6"/>
  <c r="U615" i="6"/>
  <c r="V615" i="6"/>
  <c r="W615" i="6"/>
  <c r="A616" i="6"/>
  <c r="B616" i="6"/>
  <c r="C616" i="6"/>
  <c r="D616" i="6"/>
  <c r="E616" i="6"/>
  <c r="F616" i="6"/>
  <c r="G616" i="6"/>
  <c r="H616" i="6"/>
  <c r="I616" i="6"/>
  <c r="J616" i="6"/>
  <c r="K616" i="6"/>
  <c r="L616" i="6"/>
  <c r="M616" i="6"/>
  <c r="N616" i="6"/>
  <c r="O616" i="6"/>
  <c r="P616" i="6"/>
  <c r="Q616" i="6"/>
  <c r="R616" i="6"/>
  <c r="S616" i="6"/>
  <c r="T616" i="6"/>
  <c r="U616" i="6"/>
  <c r="V616" i="6"/>
  <c r="W616" i="6"/>
  <c r="A617" i="6"/>
  <c r="B617" i="6"/>
  <c r="C617" i="6"/>
  <c r="D617" i="6"/>
  <c r="E617" i="6"/>
  <c r="F617" i="6"/>
  <c r="G617" i="6"/>
  <c r="H617" i="6"/>
  <c r="I617" i="6"/>
  <c r="J617" i="6"/>
  <c r="K617" i="6"/>
  <c r="L617" i="6"/>
  <c r="M617" i="6"/>
  <c r="N617" i="6"/>
  <c r="O617" i="6"/>
  <c r="P617" i="6"/>
  <c r="Q617" i="6"/>
  <c r="R617" i="6"/>
  <c r="S617" i="6"/>
  <c r="T617" i="6"/>
  <c r="U617" i="6"/>
  <c r="V617" i="6"/>
  <c r="W617" i="6"/>
  <c r="A618" i="6"/>
  <c r="B618" i="6"/>
  <c r="C618" i="6"/>
  <c r="D618" i="6"/>
  <c r="E618" i="6"/>
  <c r="F618" i="6"/>
  <c r="G618" i="6"/>
  <c r="H618" i="6"/>
  <c r="I618" i="6"/>
  <c r="J618" i="6"/>
  <c r="K618" i="6"/>
  <c r="L618" i="6"/>
  <c r="M618" i="6"/>
  <c r="N618" i="6"/>
  <c r="O618" i="6"/>
  <c r="P618" i="6"/>
  <c r="Q618" i="6"/>
  <c r="R618" i="6"/>
  <c r="S618" i="6"/>
  <c r="T618" i="6"/>
  <c r="U618" i="6"/>
  <c r="V618" i="6"/>
  <c r="W618" i="6"/>
  <c r="A619" i="6"/>
  <c r="B619" i="6"/>
  <c r="C619" i="6"/>
  <c r="D619" i="6"/>
  <c r="E619" i="6"/>
  <c r="F619" i="6"/>
  <c r="G619" i="6"/>
  <c r="H619" i="6"/>
  <c r="I619" i="6"/>
  <c r="J619" i="6"/>
  <c r="K619" i="6"/>
  <c r="L619" i="6"/>
  <c r="M619" i="6"/>
  <c r="N619" i="6"/>
  <c r="O619" i="6"/>
  <c r="P619" i="6"/>
  <c r="Q619" i="6"/>
  <c r="R619" i="6"/>
  <c r="S619" i="6"/>
  <c r="T619" i="6"/>
  <c r="U619" i="6"/>
  <c r="V619" i="6"/>
  <c r="W619" i="6"/>
  <c r="A620" i="6"/>
  <c r="B620" i="6"/>
  <c r="C620" i="6"/>
  <c r="D620" i="6"/>
  <c r="E620" i="6"/>
  <c r="F620" i="6"/>
  <c r="G620" i="6"/>
  <c r="H620" i="6"/>
  <c r="I620" i="6"/>
  <c r="J620" i="6"/>
  <c r="K620" i="6"/>
  <c r="L620" i="6"/>
  <c r="M620" i="6"/>
  <c r="N620" i="6"/>
  <c r="O620" i="6"/>
  <c r="P620" i="6"/>
  <c r="Q620" i="6"/>
  <c r="R620" i="6"/>
  <c r="S620" i="6"/>
  <c r="T620" i="6"/>
  <c r="U620" i="6"/>
  <c r="V620" i="6"/>
  <c r="W620" i="6"/>
  <c r="A621" i="6"/>
  <c r="B621" i="6"/>
  <c r="C621" i="6"/>
  <c r="D621" i="6"/>
  <c r="E621" i="6"/>
  <c r="F621" i="6"/>
  <c r="G621" i="6"/>
  <c r="H621" i="6"/>
  <c r="I621" i="6"/>
  <c r="J621" i="6"/>
  <c r="K621" i="6"/>
  <c r="L621" i="6"/>
  <c r="M621" i="6"/>
  <c r="N621" i="6"/>
  <c r="O621" i="6"/>
  <c r="P621" i="6"/>
  <c r="Q621" i="6"/>
  <c r="R621" i="6"/>
  <c r="S621" i="6"/>
  <c r="T621" i="6"/>
  <c r="U621" i="6"/>
  <c r="V621" i="6"/>
  <c r="W621" i="6"/>
  <c r="A622" i="6"/>
  <c r="B622" i="6"/>
  <c r="C622" i="6"/>
  <c r="D622" i="6"/>
  <c r="E622" i="6"/>
  <c r="F622" i="6"/>
  <c r="G622" i="6"/>
  <c r="H622" i="6"/>
  <c r="I622" i="6"/>
  <c r="J622" i="6"/>
  <c r="K622" i="6"/>
  <c r="L622" i="6"/>
  <c r="M622" i="6"/>
  <c r="N622" i="6"/>
  <c r="O622" i="6"/>
  <c r="P622" i="6"/>
  <c r="Q622" i="6"/>
  <c r="R622" i="6"/>
  <c r="S622" i="6"/>
  <c r="T622" i="6"/>
  <c r="U622" i="6"/>
  <c r="V622" i="6"/>
  <c r="W622" i="6"/>
  <c r="A623" i="6"/>
  <c r="B623" i="6"/>
  <c r="C623" i="6"/>
  <c r="D623" i="6"/>
  <c r="E623" i="6"/>
  <c r="F623" i="6"/>
  <c r="G623" i="6"/>
  <c r="H623" i="6"/>
  <c r="I623" i="6"/>
  <c r="J623" i="6"/>
  <c r="K623" i="6"/>
  <c r="L623" i="6"/>
  <c r="M623" i="6"/>
  <c r="N623" i="6"/>
  <c r="O623" i="6"/>
  <c r="P623" i="6"/>
  <c r="Q623" i="6"/>
  <c r="R623" i="6"/>
  <c r="S623" i="6"/>
  <c r="T623" i="6"/>
  <c r="U623" i="6"/>
  <c r="V623" i="6"/>
  <c r="W623" i="6"/>
  <c r="A624" i="6"/>
  <c r="B624" i="6"/>
  <c r="C624" i="6"/>
  <c r="D624" i="6"/>
  <c r="E624" i="6"/>
  <c r="F624" i="6"/>
  <c r="G624" i="6"/>
  <c r="H624" i="6"/>
  <c r="I624" i="6"/>
  <c r="J624" i="6"/>
  <c r="K624" i="6"/>
  <c r="L624" i="6"/>
  <c r="M624" i="6"/>
  <c r="N624" i="6"/>
  <c r="O624" i="6"/>
  <c r="P624" i="6"/>
  <c r="Q624" i="6"/>
  <c r="R624" i="6"/>
  <c r="S624" i="6"/>
  <c r="T624" i="6"/>
  <c r="U624" i="6"/>
  <c r="V624" i="6"/>
  <c r="W624" i="6"/>
  <c r="A625" i="6"/>
  <c r="B625" i="6"/>
  <c r="C625" i="6"/>
  <c r="D625" i="6"/>
  <c r="E625" i="6"/>
  <c r="F625" i="6"/>
  <c r="G625" i="6"/>
  <c r="H625" i="6"/>
  <c r="I625" i="6"/>
  <c r="J625" i="6"/>
  <c r="K625" i="6"/>
  <c r="L625" i="6"/>
  <c r="M625" i="6"/>
  <c r="N625" i="6"/>
  <c r="O625" i="6"/>
  <c r="P625" i="6"/>
  <c r="Q625" i="6"/>
  <c r="R625" i="6"/>
  <c r="S625" i="6"/>
  <c r="T625" i="6"/>
  <c r="U625" i="6"/>
  <c r="V625" i="6"/>
  <c r="W625" i="6"/>
  <c r="A626" i="6"/>
  <c r="B626" i="6"/>
  <c r="C626" i="6"/>
  <c r="D626" i="6"/>
  <c r="E626" i="6"/>
  <c r="F626" i="6"/>
  <c r="G626" i="6"/>
  <c r="H626" i="6"/>
  <c r="I626" i="6"/>
  <c r="J626" i="6"/>
  <c r="K626" i="6"/>
  <c r="L626" i="6"/>
  <c r="M626" i="6"/>
  <c r="N626" i="6"/>
  <c r="O626" i="6"/>
  <c r="P626" i="6"/>
  <c r="Q626" i="6"/>
  <c r="R626" i="6"/>
  <c r="S626" i="6"/>
  <c r="T626" i="6"/>
  <c r="U626" i="6"/>
  <c r="V626" i="6"/>
  <c r="W626" i="6"/>
  <c r="A627" i="6"/>
  <c r="B627" i="6"/>
  <c r="C627" i="6"/>
  <c r="D627" i="6"/>
  <c r="E627" i="6"/>
  <c r="F627" i="6"/>
  <c r="G627" i="6"/>
  <c r="H627" i="6"/>
  <c r="I627" i="6"/>
  <c r="J627" i="6"/>
  <c r="K627" i="6"/>
  <c r="L627" i="6"/>
  <c r="M627" i="6"/>
  <c r="N627" i="6"/>
  <c r="O627" i="6"/>
  <c r="P627" i="6"/>
  <c r="Q627" i="6"/>
  <c r="R627" i="6"/>
  <c r="S627" i="6"/>
  <c r="T627" i="6"/>
  <c r="U627" i="6"/>
  <c r="V627" i="6"/>
  <c r="W627" i="6"/>
  <c r="A628" i="6"/>
  <c r="B628" i="6"/>
  <c r="C628" i="6"/>
  <c r="D628" i="6"/>
  <c r="E628" i="6"/>
  <c r="F628" i="6"/>
  <c r="G628" i="6"/>
  <c r="H628" i="6"/>
  <c r="I628" i="6"/>
  <c r="J628" i="6"/>
  <c r="K628" i="6"/>
  <c r="L628" i="6"/>
  <c r="M628" i="6"/>
  <c r="N628" i="6"/>
  <c r="O628" i="6"/>
  <c r="P628" i="6"/>
  <c r="Q628" i="6"/>
  <c r="R628" i="6"/>
  <c r="S628" i="6"/>
  <c r="T628" i="6"/>
  <c r="U628" i="6"/>
  <c r="V628" i="6"/>
  <c r="W628" i="6"/>
  <c r="A629" i="6"/>
  <c r="B629" i="6"/>
  <c r="C629" i="6"/>
  <c r="D629" i="6"/>
  <c r="E629" i="6"/>
  <c r="F629" i="6"/>
  <c r="G629" i="6"/>
  <c r="H629" i="6"/>
  <c r="I629" i="6"/>
  <c r="J629" i="6"/>
  <c r="K629" i="6"/>
  <c r="L629" i="6"/>
  <c r="M629" i="6"/>
  <c r="N629" i="6"/>
  <c r="O629" i="6"/>
  <c r="P629" i="6"/>
  <c r="Q629" i="6"/>
  <c r="R629" i="6"/>
  <c r="S629" i="6"/>
  <c r="T629" i="6"/>
  <c r="U629" i="6"/>
  <c r="V629" i="6"/>
  <c r="W629" i="6"/>
  <c r="A630" i="6"/>
  <c r="B630" i="6"/>
  <c r="C630" i="6"/>
  <c r="D630" i="6"/>
  <c r="E630" i="6"/>
  <c r="F630" i="6"/>
  <c r="G630" i="6"/>
  <c r="H630" i="6"/>
  <c r="I630" i="6"/>
  <c r="J630" i="6"/>
  <c r="K630" i="6"/>
  <c r="L630" i="6"/>
  <c r="M630" i="6"/>
  <c r="N630" i="6"/>
  <c r="O630" i="6"/>
  <c r="P630" i="6"/>
  <c r="Q630" i="6"/>
  <c r="R630" i="6"/>
  <c r="S630" i="6"/>
  <c r="T630" i="6"/>
  <c r="U630" i="6"/>
  <c r="V630" i="6"/>
  <c r="W630" i="6"/>
  <c r="A631" i="6"/>
  <c r="B631" i="6"/>
  <c r="C631" i="6"/>
  <c r="D631" i="6"/>
  <c r="E631" i="6"/>
  <c r="F631" i="6"/>
  <c r="G631" i="6"/>
  <c r="H631" i="6"/>
  <c r="I631" i="6"/>
  <c r="J631" i="6"/>
  <c r="K631" i="6"/>
  <c r="L631" i="6"/>
  <c r="M631" i="6"/>
  <c r="N631" i="6"/>
  <c r="O631" i="6"/>
  <c r="P631" i="6"/>
  <c r="Q631" i="6"/>
  <c r="R631" i="6"/>
  <c r="S631" i="6"/>
  <c r="T631" i="6"/>
  <c r="U631" i="6"/>
  <c r="V631" i="6"/>
  <c r="W631" i="6"/>
  <c r="A632" i="6"/>
  <c r="B632" i="6"/>
  <c r="C632" i="6"/>
  <c r="D632" i="6"/>
  <c r="E632" i="6"/>
  <c r="F632" i="6"/>
  <c r="G632" i="6"/>
  <c r="H632" i="6"/>
  <c r="I632" i="6"/>
  <c r="J632" i="6"/>
  <c r="K632" i="6"/>
  <c r="L632" i="6"/>
  <c r="M632" i="6"/>
  <c r="N632" i="6"/>
  <c r="O632" i="6"/>
  <c r="P632" i="6"/>
  <c r="Q632" i="6"/>
  <c r="R632" i="6"/>
  <c r="S632" i="6"/>
  <c r="T632" i="6"/>
  <c r="U632" i="6"/>
  <c r="V632" i="6"/>
  <c r="W632" i="6"/>
  <c r="A633" i="6"/>
  <c r="B633" i="6"/>
  <c r="C633" i="6"/>
  <c r="D633" i="6"/>
  <c r="E633" i="6"/>
  <c r="F633" i="6"/>
  <c r="G633" i="6"/>
  <c r="H633" i="6"/>
  <c r="I633" i="6"/>
  <c r="J633" i="6"/>
  <c r="K633" i="6"/>
  <c r="L633" i="6"/>
  <c r="M633" i="6"/>
  <c r="N633" i="6"/>
  <c r="O633" i="6"/>
  <c r="P633" i="6"/>
  <c r="Q633" i="6"/>
  <c r="R633" i="6"/>
  <c r="S633" i="6"/>
  <c r="T633" i="6"/>
  <c r="U633" i="6"/>
  <c r="V633" i="6"/>
  <c r="W633" i="6"/>
  <c r="A634" i="6"/>
  <c r="B634" i="6"/>
  <c r="C634" i="6"/>
  <c r="D634" i="6"/>
  <c r="E634" i="6"/>
  <c r="F634" i="6"/>
  <c r="G634" i="6"/>
  <c r="H634" i="6"/>
  <c r="I634" i="6"/>
  <c r="J634" i="6"/>
  <c r="K634" i="6"/>
  <c r="L634" i="6"/>
  <c r="M634" i="6"/>
  <c r="N634" i="6"/>
  <c r="O634" i="6"/>
  <c r="P634" i="6"/>
  <c r="Q634" i="6"/>
  <c r="R634" i="6"/>
  <c r="S634" i="6"/>
  <c r="T634" i="6"/>
  <c r="U634" i="6"/>
  <c r="V634" i="6"/>
  <c r="W634" i="6"/>
  <c r="A635" i="6"/>
  <c r="B635" i="6"/>
  <c r="C635" i="6"/>
  <c r="D635" i="6"/>
  <c r="E635" i="6"/>
  <c r="F635" i="6"/>
  <c r="G635" i="6"/>
  <c r="H635" i="6"/>
  <c r="I635" i="6"/>
  <c r="J635" i="6"/>
  <c r="K635" i="6"/>
  <c r="L635" i="6"/>
  <c r="M635" i="6"/>
  <c r="N635" i="6"/>
  <c r="O635" i="6"/>
  <c r="P635" i="6"/>
  <c r="Q635" i="6"/>
  <c r="R635" i="6"/>
  <c r="S635" i="6"/>
  <c r="T635" i="6"/>
  <c r="U635" i="6"/>
  <c r="V635" i="6"/>
  <c r="W635" i="6"/>
  <c r="A636" i="6"/>
  <c r="B636" i="6"/>
  <c r="C636" i="6"/>
  <c r="D636" i="6"/>
  <c r="E636" i="6"/>
  <c r="F636" i="6"/>
  <c r="G636" i="6"/>
  <c r="H636" i="6"/>
  <c r="I636" i="6"/>
  <c r="J636" i="6"/>
  <c r="K636" i="6"/>
  <c r="L636" i="6"/>
  <c r="M636" i="6"/>
  <c r="N636" i="6"/>
  <c r="O636" i="6"/>
  <c r="P636" i="6"/>
  <c r="Q636" i="6"/>
  <c r="R636" i="6"/>
  <c r="S636" i="6"/>
  <c r="T636" i="6"/>
  <c r="U636" i="6"/>
  <c r="V636" i="6"/>
  <c r="W636" i="6"/>
  <c r="A637" i="6"/>
  <c r="B637" i="6"/>
  <c r="C637" i="6"/>
  <c r="D637" i="6"/>
  <c r="E637" i="6"/>
  <c r="F637" i="6"/>
  <c r="G637" i="6"/>
  <c r="H637" i="6"/>
  <c r="I637" i="6"/>
  <c r="J637" i="6"/>
  <c r="K637" i="6"/>
  <c r="L637" i="6"/>
  <c r="M637" i="6"/>
  <c r="N637" i="6"/>
  <c r="O637" i="6"/>
  <c r="P637" i="6"/>
  <c r="Q637" i="6"/>
  <c r="R637" i="6"/>
  <c r="S637" i="6"/>
  <c r="T637" i="6"/>
  <c r="U637" i="6"/>
  <c r="V637" i="6"/>
  <c r="W637" i="6"/>
  <c r="A638" i="6"/>
  <c r="B638" i="6"/>
  <c r="C638" i="6"/>
  <c r="D638" i="6"/>
  <c r="E638" i="6"/>
  <c r="F638" i="6"/>
  <c r="G638" i="6"/>
  <c r="H638" i="6"/>
  <c r="I638" i="6"/>
  <c r="J638" i="6"/>
  <c r="K638" i="6"/>
  <c r="L638" i="6"/>
  <c r="M638" i="6"/>
  <c r="N638" i="6"/>
  <c r="O638" i="6"/>
  <c r="P638" i="6"/>
  <c r="Q638" i="6"/>
  <c r="R638" i="6"/>
  <c r="S638" i="6"/>
  <c r="T638" i="6"/>
  <c r="U638" i="6"/>
  <c r="V638" i="6"/>
  <c r="W638" i="6"/>
  <c r="A639" i="6"/>
  <c r="B639" i="6"/>
  <c r="C639" i="6"/>
  <c r="D639" i="6"/>
  <c r="E639" i="6"/>
  <c r="F639" i="6"/>
  <c r="G639" i="6"/>
  <c r="H639" i="6"/>
  <c r="I639" i="6"/>
  <c r="J639" i="6"/>
  <c r="K639" i="6"/>
  <c r="L639" i="6"/>
  <c r="M639" i="6"/>
  <c r="N639" i="6"/>
  <c r="O639" i="6"/>
  <c r="P639" i="6"/>
  <c r="Q639" i="6"/>
  <c r="R639" i="6"/>
  <c r="S639" i="6"/>
  <c r="T639" i="6"/>
  <c r="U639" i="6"/>
  <c r="V639" i="6"/>
  <c r="W639" i="6"/>
  <c r="A640" i="6"/>
  <c r="B640" i="6"/>
  <c r="C640" i="6"/>
  <c r="D640" i="6"/>
  <c r="E640" i="6"/>
  <c r="F640" i="6"/>
  <c r="G640" i="6"/>
  <c r="H640" i="6"/>
  <c r="I640" i="6"/>
  <c r="J640" i="6"/>
  <c r="K640" i="6"/>
  <c r="L640" i="6"/>
  <c r="M640" i="6"/>
  <c r="N640" i="6"/>
  <c r="O640" i="6"/>
  <c r="P640" i="6"/>
  <c r="Q640" i="6"/>
  <c r="R640" i="6"/>
  <c r="S640" i="6"/>
  <c r="T640" i="6"/>
  <c r="U640" i="6"/>
  <c r="V640" i="6"/>
  <c r="W640" i="6"/>
  <c r="A641" i="6"/>
  <c r="B641" i="6"/>
  <c r="C641" i="6"/>
  <c r="D641" i="6"/>
  <c r="E641" i="6"/>
  <c r="F641" i="6"/>
  <c r="G641" i="6"/>
  <c r="H641" i="6"/>
  <c r="I641" i="6"/>
  <c r="J641" i="6"/>
  <c r="K641" i="6"/>
  <c r="L641" i="6"/>
  <c r="M641" i="6"/>
  <c r="N641" i="6"/>
  <c r="O641" i="6"/>
  <c r="P641" i="6"/>
  <c r="Q641" i="6"/>
  <c r="R641" i="6"/>
  <c r="S641" i="6"/>
  <c r="T641" i="6"/>
  <c r="U641" i="6"/>
  <c r="V641" i="6"/>
  <c r="W641" i="6"/>
  <c r="A642" i="6"/>
  <c r="B642" i="6"/>
  <c r="C642" i="6"/>
  <c r="D642" i="6"/>
  <c r="E642" i="6"/>
  <c r="F642" i="6"/>
  <c r="G642" i="6"/>
  <c r="H642" i="6"/>
  <c r="I642" i="6"/>
  <c r="J642" i="6"/>
  <c r="K642" i="6"/>
  <c r="L642" i="6"/>
  <c r="M642" i="6"/>
  <c r="N642" i="6"/>
  <c r="O642" i="6"/>
  <c r="P642" i="6"/>
  <c r="Q642" i="6"/>
  <c r="R642" i="6"/>
  <c r="S642" i="6"/>
  <c r="T642" i="6"/>
  <c r="U642" i="6"/>
  <c r="V642" i="6"/>
  <c r="W642" i="6"/>
  <c r="A643" i="6"/>
  <c r="B643" i="6"/>
  <c r="C643" i="6"/>
  <c r="D643" i="6"/>
  <c r="E643" i="6"/>
  <c r="F643" i="6"/>
  <c r="G643" i="6"/>
  <c r="H643" i="6"/>
  <c r="I643" i="6"/>
  <c r="J643" i="6"/>
  <c r="K643" i="6"/>
  <c r="L643" i="6"/>
  <c r="M643" i="6"/>
  <c r="N643" i="6"/>
  <c r="O643" i="6"/>
  <c r="P643" i="6"/>
  <c r="Q643" i="6"/>
  <c r="R643" i="6"/>
  <c r="S643" i="6"/>
  <c r="T643" i="6"/>
  <c r="U643" i="6"/>
  <c r="V643" i="6"/>
  <c r="W643" i="6"/>
  <c r="A644" i="6"/>
  <c r="B644" i="6"/>
  <c r="C644" i="6"/>
  <c r="D644" i="6"/>
  <c r="E644" i="6"/>
  <c r="F644" i="6"/>
  <c r="G644" i="6"/>
  <c r="H644" i="6"/>
  <c r="I644" i="6"/>
  <c r="J644" i="6"/>
  <c r="K644" i="6"/>
  <c r="L644" i="6"/>
  <c r="M644" i="6"/>
  <c r="N644" i="6"/>
  <c r="O644" i="6"/>
  <c r="P644" i="6"/>
  <c r="Q644" i="6"/>
  <c r="R644" i="6"/>
  <c r="S644" i="6"/>
  <c r="T644" i="6"/>
  <c r="U644" i="6"/>
  <c r="V644" i="6"/>
  <c r="W644" i="6"/>
  <c r="A645" i="6"/>
  <c r="B645" i="6"/>
  <c r="C645" i="6"/>
  <c r="D645" i="6"/>
  <c r="E645" i="6"/>
  <c r="F645" i="6"/>
  <c r="G645" i="6"/>
  <c r="H645" i="6"/>
  <c r="I645" i="6"/>
  <c r="J645" i="6"/>
  <c r="K645" i="6"/>
  <c r="L645" i="6"/>
  <c r="M645" i="6"/>
  <c r="N645" i="6"/>
  <c r="O645" i="6"/>
  <c r="P645" i="6"/>
  <c r="Q645" i="6"/>
  <c r="R645" i="6"/>
  <c r="S645" i="6"/>
  <c r="T645" i="6"/>
  <c r="U645" i="6"/>
  <c r="V645" i="6"/>
  <c r="W645" i="6"/>
  <c r="A646" i="6"/>
  <c r="B646" i="6"/>
  <c r="C646" i="6"/>
  <c r="D646" i="6"/>
  <c r="E646" i="6"/>
  <c r="F646" i="6"/>
  <c r="G646" i="6"/>
  <c r="H646" i="6"/>
  <c r="I646" i="6"/>
  <c r="J646" i="6"/>
  <c r="K646" i="6"/>
  <c r="L646" i="6"/>
  <c r="M646" i="6"/>
  <c r="N646" i="6"/>
  <c r="O646" i="6"/>
  <c r="P646" i="6"/>
  <c r="Q646" i="6"/>
  <c r="R646" i="6"/>
  <c r="S646" i="6"/>
  <c r="T646" i="6"/>
  <c r="U646" i="6"/>
  <c r="V646" i="6"/>
  <c r="W646" i="6"/>
  <c r="A647" i="6"/>
  <c r="B647" i="6"/>
  <c r="C647" i="6"/>
  <c r="D647" i="6"/>
  <c r="E647" i="6"/>
  <c r="F647" i="6"/>
  <c r="G647" i="6"/>
  <c r="H647" i="6"/>
  <c r="I647" i="6"/>
  <c r="J647" i="6"/>
  <c r="K647" i="6"/>
  <c r="L647" i="6"/>
  <c r="M647" i="6"/>
  <c r="N647" i="6"/>
  <c r="O647" i="6"/>
  <c r="P647" i="6"/>
  <c r="Q647" i="6"/>
  <c r="R647" i="6"/>
  <c r="S647" i="6"/>
  <c r="T647" i="6"/>
  <c r="U647" i="6"/>
  <c r="V647" i="6"/>
  <c r="W647" i="6"/>
  <c r="A648" i="6"/>
  <c r="B648" i="6"/>
  <c r="C648" i="6"/>
  <c r="D648" i="6"/>
  <c r="E648" i="6"/>
  <c r="F648" i="6"/>
  <c r="G648" i="6"/>
  <c r="H648" i="6"/>
  <c r="I648" i="6"/>
  <c r="J648" i="6"/>
  <c r="K648" i="6"/>
  <c r="L648" i="6"/>
  <c r="M648" i="6"/>
  <c r="N648" i="6"/>
  <c r="O648" i="6"/>
  <c r="P648" i="6"/>
  <c r="Q648" i="6"/>
  <c r="R648" i="6"/>
  <c r="S648" i="6"/>
  <c r="T648" i="6"/>
  <c r="U648" i="6"/>
  <c r="V648" i="6"/>
  <c r="W648" i="6"/>
  <c r="A649" i="6"/>
  <c r="B649" i="6"/>
  <c r="C649" i="6"/>
  <c r="D649" i="6"/>
  <c r="E649" i="6"/>
  <c r="F649" i="6"/>
  <c r="G649" i="6"/>
  <c r="H649" i="6"/>
  <c r="I649" i="6"/>
  <c r="J649" i="6"/>
  <c r="K649" i="6"/>
  <c r="L649" i="6"/>
  <c r="M649" i="6"/>
  <c r="N649" i="6"/>
  <c r="O649" i="6"/>
  <c r="P649" i="6"/>
  <c r="Q649" i="6"/>
  <c r="R649" i="6"/>
  <c r="S649" i="6"/>
  <c r="T649" i="6"/>
  <c r="U649" i="6"/>
  <c r="V649" i="6"/>
  <c r="W649" i="6"/>
  <c r="A650" i="6"/>
  <c r="B650" i="6"/>
  <c r="C650" i="6"/>
  <c r="D650" i="6"/>
  <c r="E650" i="6"/>
  <c r="F650" i="6"/>
  <c r="G650" i="6"/>
  <c r="H650" i="6"/>
  <c r="I650" i="6"/>
  <c r="J650" i="6"/>
  <c r="K650" i="6"/>
  <c r="L650" i="6"/>
  <c r="M650" i="6"/>
  <c r="N650" i="6"/>
  <c r="O650" i="6"/>
  <c r="P650" i="6"/>
  <c r="Q650" i="6"/>
  <c r="R650" i="6"/>
  <c r="S650" i="6"/>
  <c r="T650" i="6"/>
  <c r="U650" i="6"/>
  <c r="V650" i="6"/>
  <c r="W650" i="6"/>
  <c r="A651" i="6"/>
  <c r="B651" i="6"/>
  <c r="C651" i="6"/>
  <c r="D651" i="6"/>
  <c r="E651" i="6"/>
  <c r="F651" i="6"/>
  <c r="G651" i="6"/>
  <c r="H651" i="6"/>
  <c r="I651" i="6"/>
  <c r="J651" i="6"/>
  <c r="K651" i="6"/>
  <c r="L651" i="6"/>
  <c r="M651" i="6"/>
  <c r="N651" i="6"/>
  <c r="O651" i="6"/>
  <c r="P651" i="6"/>
  <c r="Q651" i="6"/>
  <c r="R651" i="6"/>
  <c r="S651" i="6"/>
  <c r="T651" i="6"/>
  <c r="U651" i="6"/>
  <c r="V651" i="6"/>
  <c r="W651" i="6"/>
  <c r="A652" i="6"/>
  <c r="B652" i="6"/>
  <c r="C652" i="6"/>
  <c r="D652" i="6"/>
  <c r="E652" i="6"/>
  <c r="F652" i="6"/>
  <c r="G652" i="6"/>
  <c r="H652" i="6"/>
  <c r="I652" i="6"/>
  <c r="J652" i="6"/>
  <c r="K652" i="6"/>
  <c r="L652" i="6"/>
  <c r="M652" i="6"/>
  <c r="N652" i="6"/>
  <c r="O652" i="6"/>
  <c r="P652" i="6"/>
  <c r="Q652" i="6"/>
  <c r="R652" i="6"/>
  <c r="S652" i="6"/>
  <c r="T652" i="6"/>
  <c r="U652" i="6"/>
  <c r="V652" i="6"/>
  <c r="W652" i="6"/>
  <c r="A653" i="6"/>
  <c r="B653" i="6"/>
  <c r="C653" i="6"/>
  <c r="D653" i="6"/>
  <c r="E653" i="6"/>
  <c r="F653" i="6"/>
  <c r="G653" i="6"/>
  <c r="H653" i="6"/>
  <c r="I653" i="6"/>
  <c r="J653" i="6"/>
  <c r="K653" i="6"/>
  <c r="L653" i="6"/>
  <c r="M653" i="6"/>
  <c r="N653" i="6"/>
  <c r="O653" i="6"/>
  <c r="P653" i="6"/>
  <c r="Q653" i="6"/>
  <c r="R653" i="6"/>
  <c r="S653" i="6"/>
  <c r="T653" i="6"/>
  <c r="U653" i="6"/>
  <c r="V653" i="6"/>
  <c r="W653" i="6"/>
  <c r="A654" i="6"/>
  <c r="B654" i="6"/>
  <c r="C654" i="6"/>
  <c r="D654" i="6"/>
  <c r="E654" i="6"/>
  <c r="F654" i="6"/>
  <c r="G654" i="6"/>
  <c r="H654" i="6"/>
  <c r="I654" i="6"/>
  <c r="J654" i="6"/>
  <c r="K654" i="6"/>
  <c r="L654" i="6"/>
  <c r="M654" i="6"/>
  <c r="N654" i="6"/>
  <c r="O654" i="6"/>
  <c r="P654" i="6"/>
  <c r="Q654" i="6"/>
  <c r="R654" i="6"/>
  <c r="S654" i="6"/>
  <c r="T654" i="6"/>
  <c r="U654" i="6"/>
  <c r="V654" i="6"/>
  <c r="W654" i="6"/>
  <c r="A655" i="6"/>
  <c r="B655" i="6"/>
  <c r="C655" i="6"/>
  <c r="D655" i="6"/>
  <c r="E655" i="6"/>
  <c r="F655" i="6"/>
  <c r="G655" i="6"/>
  <c r="H655" i="6"/>
  <c r="I655" i="6"/>
  <c r="J655" i="6"/>
  <c r="K655" i="6"/>
  <c r="L655" i="6"/>
  <c r="M655" i="6"/>
  <c r="N655" i="6"/>
  <c r="O655" i="6"/>
  <c r="P655" i="6"/>
  <c r="Q655" i="6"/>
  <c r="R655" i="6"/>
  <c r="S655" i="6"/>
  <c r="T655" i="6"/>
  <c r="U655" i="6"/>
  <c r="V655" i="6"/>
  <c r="W655" i="6"/>
  <c r="A656" i="6"/>
  <c r="B656" i="6"/>
  <c r="C656" i="6"/>
  <c r="D656" i="6"/>
  <c r="E656" i="6"/>
  <c r="F656" i="6"/>
  <c r="G656" i="6"/>
  <c r="H656" i="6"/>
  <c r="I656" i="6"/>
  <c r="J656" i="6"/>
  <c r="K656" i="6"/>
  <c r="L656" i="6"/>
  <c r="M656" i="6"/>
  <c r="N656" i="6"/>
  <c r="O656" i="6"/>
  <c r="P656" i="6"/>
  <c r="Q656" i="6"/>
  <c r="R656" i="6"/>
  <c r="S656" i="6"/>
  <c r="T656" i="6"/>
  <c r="U656" i="6"/>
  <c r="V656" i="6"/>
  <c r="W656" i="6"/>
  <c r="A657" i="6"/>
  <c r="B657" i="6"/>
  <c r="C657" i="6"/>
  <c r="D657" i="6"/>
  <c r="E657" i="6"/>
  <c r="F657" i="6"/>
  <c r="G657" i="6"/>
  <c r="H657" i="6"/>
  <c r="I657" i="6"/>
  <c r="J657" i="6"/>
  <c r="K657" i="6"/>
  <c r="L657" i="6"/>
  <c r="M657" i="6"/>
  <c r="N657" i="6"/>
  <c r="O657" i="6"/>
  <c r="P657" i="6"/>
  <c r="Q657" i="6"/>
  <c r="R657" i="6"/>
  <c r="S657" i="6"/>
  <c r="T657" i="6"/>
  <c r="U657" i="6"/>
  <c r="V657" i="6"/>
  <c r="W657" i="6"/>
  <c r="A658" i="6"/>
  <c r="B658" i="6"/>
  <c r="C658" i="6"/>
  <c r="D658" i="6"/>
  <c r="E658" i="6"/>
  <c r="F658" i="6"/>
  <c r="G658" i="6"/>
  <c r="H658" i="6"/>
  <c r="I658" i="6"/>
  <c r="J658" i="6"/>
  <c r="K658" i="6"/>
  <c r="L658" i="6"/>
  <c r="M658" i="6"/>
  <c r="N658" i="6"/>
  <c r="O658" i="6"/>
  <c r="P658" i="6"/>
  <c r="Q658" i="6"/>
  <c r="R658" i="6"/>
  <c r="S658" i="6"/>
  <c r="T658" i="6"/>
  <c r="U658" i="6"/>
  <c r="V658" i="6"/>
  <c r="W658" i="6"/>
  <c r="A659" i="6"/>
  <c r="B659" i="6"/>
  <c r="C659" i="6"/>
  <c r="D659" i="6"/>
  <c r="E659" i="6"/>
  <c r="F659" i="6"/>
  <c r="G659" i="6"/>
  <c r="H659" i="6"/>
  <c r="I659" i="6"/>
  <c r="J659" i="6"/>
  <c r="K659" i="6"/>
  <c r="L659" i="6"/>
  <c r="M659" i="6"/>
  <c r="N659" i="6"/>
  <c r="O659" i="6"/>
  <c r="P659" i="6"/>
  <c r="Q659" i="6"/>
  <c r="R659" i="6"/>
  <c r="S659" i="6"/>
  <c r="T659" i="6"/>
  <c r="U659" i="6"/>
  <c r="V659" i="6"/>
  <c r="W659" i="6"/>
  <c r="A660" i="6"/>
  <c r="B660" i="6"/>
  <c r="C660" i="6"/>
  <c r="D660" i="6"/>
  <c r="E660" i="6"/>
  <c r="F660" i="6"/>
  <c r="G660" i="6"/>
  <c r="H660" i="6"/>
  <c r="I660" i="6"/>
  <c r="J660" i="6"/>
  <c r="K660" i="6"/>
  <c r="L660" i="6"/>
  <c r="M660" i="6"/>
  <c r="N660" i="6"/>
  <c r="O660" i="6"/>
  <c r="P660" i="6"/>
  <c r="Q660" i="6"/>
  <c r="R660" i="6"/>
  <c r="S660" i="6"/>
  <c r="T660" i="6"/>
  <c r="U660" i="6"/>
  <c r="V660" i="6"/>
  <c r="W660" i="6"/>
  <c r="A661" i="6"/>
  <c r="B661" i="6"/>
  <c r="C661" i="6"/>
  <c r="D661" i="6"/>
  <c r="E661" i="6"/>
  <c r="F661" i="6"/>
  <c r="G661" i="6"/>
  <c r="H661" i="6"/>
  <c r="I661" i="6"/>
  <c r="J661" i="6"/>
  <c r="K661" i="6"/>
  <c r="L661" i="6"/>
  <c r="M661" i="6"/>
  <c r="N661" i="6"/>
  <c r="O661" i="6"/>
  <c r="P661" i="6"/>
  <c r="Q661" i="6"/>
  <c r="R661" i="6"/>
  <c r="S661" i="6"/>
  <c r="T661" i="6"/>
  <c r="U661" i="6"/>
  <c r="V661" i="6"/>
  <c r="W661" i="6"/>
  <c r="A662" i="6"/>
  <c r="B662" i="6"/>
  <c r="C662" i="6"/>
  <c r="D662" i="6"/>
  <c r="E662" i="6"/>
  <c r="F662" i="6"/>
  <c r="G662" i="6"/>
  <c r="H662" i="6"/>
  <c r="I662" i="6"/>
  <c r="J662" i="6"/>
  <c r="K662" i="6"/>
  <c r="L662" i="6"/>
  <c r="M662" i="6"/>
  <c r="N662" i="6"/>
  <c r="O662" i="6"/>
  <c r="P662" i="6"/>
  <c r="Q662" i="6"/>
  <c r="R662" i="6"/>
  <c r="S662" i="6"/>
  <c r="T662" i="6"/>
  <c r="U662" i="6"/>
  <c r="V662" i="6"/>
  <c r="W662" i="6"/>
  <c r="A663" i="6"/>
  <c r="B663" i="6"/>
  <c r="C663" i="6"/>
  <c r="D663" i="6"/>
  <c r="E663" i="6"/>
  <c r="F663" i="6"/>
  <c r="G663" i="6"/>
  <c r="H663" i="6"/>
  <c r="I663" i="6"/>
  <c r="J663" i="6"/>
  <c r="K663" i="6"/>
  <c r="L663" i="6"/>
  <c r="M663" i="6"/>
  <c r="N663" i="6"/>
  <c r="O663" i="6"/>
  <c r="P663" i="6"/>
  <c r="Q663" i="6"/>
  <c r="R663" i="6"/>
  <c r="S663" i="6"/>
  <c r="T663" i="6"/>
  <c r="U663" i="6"/>
  <c r="V663" i="6"/>
  <c r="W663" i="6"/>
  <c r="A664" i="6"/>
  <c r="B664" i="6"/>
  <c r="C664" i="6"/>
  <c r="D664" i="6"/>
  <c r="E664" i="6"/>
  <c r="F664" i="6"/>
  <c r="G664" i="6"/>
  <c r="H664" i="6"/>
  <c r="I664" i="6"/>
  <c r="J664" i="6"/>
  <c r="K664" i="6"/>
  <c r="L664" i="6"/>
  <c r="M664" i="6"/>
  <c r="N664" i="6"/>
  <c r="O664" i="6"/>
  <c r="P664" i="6"/>
  <c r="Q664" i="6"/>
  <c r="R664" i="6"/>
  <c r="S664" i="6"/>
  <c r="T664" i="6"/>
  <c r="U664" i="6"/>
  <c r="V664" i="6"/>
  <c r="W664" i="6"/>
  <c r="A665" i="6"/>
  <c r="B665" i="6"/>
  <c r="C665" i="6"/>
  <c r="D665" i="6"/>
  <c r="E665" i="6"/>
  <c r="F665" i="6"/>
  <c r="G665" i="6"/>
  <c r="H665" i="6"/>
  <c r="I665" i="6"/>
  <c r="J665" i="6"/>
  <c r="K665" i="6"/>
  <c r="L665" i="6"/>
  <c r="M665" i="6"/>
  <c r="N665" i="6"/>
  <c r="O665" i="6"/>
  <c r="P665" i="6"/>
  <c r="Q665" i="6"/>
  <c r="R665" i="6"/>
  <c r="S665" i="6"/>
  <c r="T665" i="6"/>
  <c r="U665" i="6"/>
  <c r="V665" i="6"/>
  <c r="W665" i="6"/>
  <c r="A666" i="6"/>
  <c r="B666" i="6"/>
  <c r="C666" i="6"/>
  <c r="D666" i="6"/>
  <c r="E666" i="6"/>
  <c r="F666" i="6"/>
  <c r="G666" i="6"/>
  <c r="H666" i="6"/>
  <c r="I666" i="6"/>
  <c r="J666" i="6"/>
  <c r="K666" i="6"/>
  <c r="L666" i="6"/>
  <c r="M666" i="6"/>
  <c r="N666" i="6"/>
  <c r="O666" i="6"/>
  <c r="P666" i="6"/>
  <c r="Q666" i="6"/>
  <c r="R666" i="6"/>
  <c r="S666" i="6"/>
  <c r="T666" i="6"/>
  <c r="U666" i="6"/>
  <c r="V666" i="6"/>
  <c r="W666" i="6"/>
  <c r="A667" i="6"/>
  <c r="B667" i="6"/>
  <c r="C667" i="6"/>
  <c r="D667" i="6"/>
  <c r="E667" i="6"/>
  <c r="F667" i="6"/>
  <c r="G667" i="6"/>
  <c r="H667" i="6"/>
  <c r="I667" i="6"/>
  <c r="J667" i="6"/>
  <c r="K667" i="6"/>
  <c r="L667" i="6"/>
  <c r="M667" i="6"/>
  <c r="N667" i="6"/>
  <c r="O667" i="6"/>
  <c r="P667" i="6"/>
  <c r="Q667" i="6"/>
  <c r="R667" i="6"/>
  <c r="S667" i="6"/>
  <c r="T667" i="6"/>
  <c r="U667" i="6"/>
  <c r="V667" i="6"/>
  <c r="W667" i="6"/>
  <c r="A668" i="6"/>
  <c r="B668" i="6"/>
  <c r="C668" i="6"/>
  <c r="D668" i="6"/>
  <c r="E668" i="6"/>
  <c r="F668" i="6"/>
  <c r="G668" i="6"/>
  <c r="H668" i="6"/>
  <c r="I668" i="6"/>
  <c r="J668" i="6"/>
  <c r="K668" i="6"/>
  <c r="L668" i="6"/>
  <c r="M668" i="6"/>
  <c r="N668" i="6"/>
  <c r="O668" i="6"/>
  <c r="P668" i="6"/>
  <c r="Q668" i="6"/>
  <c r="R668" i="6"/>
  <c r="S668" i="6"/>
  <c r="T668" i="6"/>
  <c r="U668" i="6"/>
  <c r="V668" i="6"/>
  <c r="W668" i="6"/>
  <c r="A669" i="6"/>
  <c r="B669" i="6"/>
  <c r="C669" i="6"/>
  <c r="D669" i="6"/>
  <c r="E669" i="6"/>
  <c r="F669" i="6"/>
  <c r="G669" i="6"/>
  <c r="H669" i="6"/>
  <c r="I669" i="6"/>
  <c r="J669" i="6"/>
  <c r="K669" i="6"/>
  <c r="L669" i="6"/>
  <c r="M669" i="6"/>
  <c r="N669" i="6"/>
  <c r="O669" i="6"/>
  <c r="P669" i="6"/>
  <c r="Q669" i="6"/>
  <c r="R669" i="6"/>
  <c r="S669" i="6"/>
  <c r="T669" i="6"/>
  <c r="U669" i="6"/>
  <c r="V669" i="6"/>
  <c r="W669" i="6"/>
  <c r="A670" i="6"/>
  <c r="B670" i="6"/>
  <c r="C670" i="6"/>
  <c r="D670" i="6"/>
  <c r="E670" i="6"/>
  <c r="F670" i="6"/>
  <c r="G670" i="6"/>
  <c r="H670" i="6"/>
  <c r="I670" i="6"/>
  <c r="J670" i="6"/>
  <c r="K670" i="6"/>
  <c r="L670" i="6"/>
  <c r="M670" i="6"/>
  <c r="N670" i="6"/>
  <c r="O670" i="6"/>
  <c r="P670" i="6"/>
  <c r="Q670" i="6"/>
  <c r="R670" i="6"/>
  <c r="S670" i="6"/>
  <c r="T670" i="6"/>
  <c r="U670" i="6"/>
  <c r="V670" i="6"/>
  <c r="W670" i="6"/>
  <c r="A671" i="6"/>
  <c r="B671" i="6"/>
  <c r="C671" i="6"/>
  <c r="D671" i="6"/>
  <c r="E671" i="6"/>
  <c r="F671" i="6"/>
  <c r="G671" i="6"/>
  <c r="H671" i="6"/>
  <c r="I671" i="6"/>
  <c r="J671" i="6"/>
  <c r="K671" i="6"/>
  <c r="L671" i="6"/>
  <c r="M671" i="6"/>
  <c r="N671" i="6"/>
  <c r="O671" i="6"/>
  <c r="P671" i="6"/>
  <c r="Q671" i="6"/>
  <c r="R671" i="6"/>
  <c r="S671" i="6"/>
  <c r="T671" i="6"/>
  <c r="U671" i="6"/>
  <c r="V671" i="6"/>
  <c r="W671" i="6"/>
  <c r="A672" i="6"/>
  <c r="B672" i="6"/>
  <c r="C672" i="6"/>
  <c r="D672" i="6"/>
  <c r="E672" i="6"/>
  <c r="F672" i="6"/>
  <c r="G672" i="6"/>
  <c r="H672" i="6"/>
  <c r="I672" i="6"/>
  <c r="J672" i="6"/>
  <c r="K672" i="6"/>
  <c r="L672" i="6"/>
  <c r="M672" i="6"/>
  <c r="N672" i="6"/>
  <c r="O672" i="6"/>
  <c r="P672" i="6"/>
  <c r="Q672" i="6"/>
  <c r="R672" i="6"/>
  <c r="S672" i="6"/>
  <c r="T672" i="6"/>
  <c r="U672" i="6"/>
  <c r="V672" i="6"/>
  <c r="W672" i="6"/>
  <c r="A673" i="6"/>
  <c r="B673" i="6"/>
  <c r="C673" i="6"/>
  <c r="D673" i="6"/>
  <c r="E673" i="6"/>
  <c r="F673" i="6"/>
  <c r="G673" i="6"/>
  <c r="H673" i="6"/>
  <c r="I673" i="6"/>
  <c r="J673" i="6"/>
  <c r="K673" i="6"/>
  <c r="L673" i="6"/>
  <c r="M673" i="6"/>
  <c r="N673" i="6"/>
  <c r="O673" i="6"/>
  <c r="P673" i="6"/>
  <c r="Q673" i="6"/>
  <c r="R673" i="6"/>
  <c r="S673" i="6"/>
  <c r="T673" i="6"/>
  <c r="U673" i="6"/>
  <c r="V673" i="6"/>
  <c r="W673" i="6"/>
  <c r="A674" i="6"/>
  <c r="B674" i="6"/>
  <c r="C674" i="6"/>
  <c r="D674" i="6"/>
  <c r="E674" i="6"/>
  <c r="F674" i="6"/>
  <c r="G674" i="6"/>
  <c r="H674" i="6"/>
  <c r="I674" i="6"/>
  <c r="J674" i="6"/>
  <c r="K674" i="6"/>
  <c r="L674" i="6"/>
  <c r="M674" i="6"/>
  <c r="N674" i="6"/>
  <c r="O674" i="6"/>
  <c r="P674" i="6"/>
  <c r="Q674" i="6"/>
  <c r="R674" i="6"/>
  <c r="S674" i="6"/>
  <c r="T674" i="6"/>
  <c r="U674" i="6"/>
  <c r="V674" i="6"/>
  <c r="W674" i="6"/>
  <c r="A675" i="6"/>
  <c r="B675" i="6"/>
  <c r="C675" i="6"/>
  <c r="D675" i="6"/>
  <c r="E675" i="6"/>
  <c r="F675" i="6"/>
  <c r="G675" i="6"/>
  <c r="H675" i="6"/>
  <c r="I675" i="6"/>
  <c r="J675" i="6"/>
  <c r="K675" i="6"/>
  <c r="L675" i="6"/>
  <c r="M675" i="6"/>
  <c r="N675" i="6"/>
  <c r="O675" i="6"/>
  <c r="P675" i="6"/>
  <c r="Q675" i="6"/>
  <c r="R675" i="6"/>
  <c r="S675" i="6"/>
  <c r="T675" i="6"/>
  <c r="U675" i="6"/>
  <c r="V675" i="6"/>
  <c r="W675" i="6"/>
  <c r="A676" i="6"/>
  <c r="B676" i="6"/>
  <c r="C676" i="6"/>
  <c r="D676" i="6"/>
  <c r="E676" i="6"/>
  <c r="F676" i="6"/>
  <c r="G676" i="6"/>
  <c r="H676" i="6"/>
  <c r="I676" i="6"/>
  <c r="J676" i="6"/>
  <c r="K676" i="6"/>
  <c r="L676" i="6"/>
  <c r="M676" i="6"/>
  <c r="N676" i="6"/>
  <c r="O676" i="6"/>
  <c r="P676" i="6"/>
  <c r="Q676" i="6"/>
  <c r="R676" i="6"/>
  <c r="S676" i="6"/>
  <c r="T676" i="6"/>
  <c r="U676" i="6"/>
  <c r="V676" i="6"/>
  <c r="W676" i="6"/>
  <c r="A677" i="6"/>
  <c r="B677" i="6"/>
  <c r="C677" i="6"/>
  <c r="D677" i="6"/>
  <c r="E677" i="6"/>
  <c r="F677" i="6"/>
  <c r="G677" i="6"/>
  <c r="H677" i="6"/>
  <c r="I677" i="6"/>
  <c r="J677" i="6"/>
  <c r="K677" i="6"/>
  <c r="L677" i="6"/>
  <c r="M677" i="6"/>
  <c r="N677" i="6"/>
  <c r="O677" i="6"/>
  <c r="P677" i="6"/>
  <c r="Q677" i="6"/>
  <c r="R677" i="6"/>
  <c r="S677" i="6"/>
  <c r="T677" i="6"/>
  <c r="U677" i="6"/>
  <c r="V677" i="6"/>
  <c r="W677" i="6"/>
  <c r="A678" i="6"/>
  <c r="B678" i="6"/>
  <c r="C678" i="6"/>
  <c r="D678" i="6"/>
  <c r="E678" i="6"/>
  <c r="F678" i="6"/>
  <c r="G678" i="6"/>
  <c r="H678" i="6"/>
  <c r="I678" i="6"/>
  <c r="J678" i="6"/>
  <c r="K678" i="6"/>
  <c r="L678" i="6"/>
  <c r="M678" i="6"/>
  <c r="N678" i="6"/>
  <c r="O678" i="6"/>
  <c r="P678" i="6"/>
  <c r="Q678" i="6"/>
  <c r="R678" i="6"/>
  <c r="S678" i="6"/>
  <c r="T678" i="6"/>
  <c r="U678" i="6"/>
  <c r="V678" i="6"/>
  <c r="W678" i="6"/>
  <c r="A679" i="6"/>
  <c r="B679" i="6"/>
  <c r="C679" i="6"/>
  <c r="D679" i="6"/>
  <c r="E679" i="6"/>
  <c r="F679" i="6"/>
  <c r="G679" i="6"/>
  <c r="H679" i="6"/>
  <c r="I679" i="6"/>
  <c r="J679" i="6"/>
  <c r="K679" i="6"/>
  <c r="L679" i="6"/>
  <c r="M679" i="6"/>
  <c r="N679" i="6"/>
  <c r="O679" i="6"/>
  <c r="P679" i="6"/>
  <c r="Q679" i="6"/>
  <c r="R679" i="6"/>
  <c r="S679" i="6"/>
  <c r="T679" i="6"/>
  <c r="U679" i="6"/>
  <c r="V679" i="6"/>
  <c r="W679" i="6"/>
  <c r="A680" i="6"/>
  <c r="B680" i="6"/>
  <c r="C680" i="6"/>
  <c r="D680" i="6"/>
  <c r="E680" i="6"/>
  <c r="F680" i="6"/>
  <c r="G680" i="6"/>
  <c r="H680" i="6"/>
  <c r="I680" i="6"/>
  <c r="J680" i="6"/>
  <c r="K680" i="6"/>
  <c r="L680" i="6"/>
  <c r="M680" i="6"/>
  <c r="N680" i="6"/>
  <c r="O680" i="6"/>
  <c r="P680" i="6"/>
  <c r="Q680" i="6"/>
  <c r="R680" i="6"/>
  <c r="S680" i="6"/>
  <c r="T680" i="6"/>
  <c r="U680" i="6"/>
  <c r="V680" i="6"/>
  <c r="W680" i="6"/>
  <c r="A681" i="6"/>
  <c r="B681" i="6"/>
  <c r="C681" i="6"/>
  <c r="D681" i="6"/>
  <c r="E681" i="6"/>
  <c r="F681" i="6"/>
  <c r="G681" i="6"/>
  <c r="H681" i="6"/>
  <c r="I681" i="6"/>
  <c r="J681" i="6"/>
  <c r="K681" i="6"/>
  <c r="L681" i="6"/>
  <c r="M681" i="6"/>
  <c r="N681" i="6"/>
  <c r="O681" i="6"/>
  <c r="P681" i="6"/>
  <c r="Q681" i="6"/>
  <c r="R681" i="6"/>
  <c r="S681" i="6"/>
  <c r="T681" i="6"/>
  <c r="U681" i="6"/>
  <c r="V681" i="6"/>
  <c r="W681" i="6"/>
  <c r="A682" i="6"/>
  <c r="B682" i="6"/>
  <c r="C682" i="6"/>
  <c r="D682" i="6"/>
  <c r="E682" i="6"/>
  <c r="F682" i="6"/>
  <c r="G682" i="6"/>
  <c r="H682" i="6"/>
  <c r="I682" i="6"/>
  <c r="J682" i="6"/>
  <c r="K682" i="6"/>
  <c r="L682" i="6"/>
  <c r="M682" i="6"/>
  <c r="N682" i="6"/>
  <c r="O682" i="6"/>
  <c r="P682" i="6"/>
  <c r="Q682" i="6"/>
  <c r="R682" i="6"/>
  <c r="S682" i="6"/>
  <c r="T682" i="6"/>
  <c r="U682" i="6"/>
  <c r="V682" i="6"/>
  <c r="W682" i="6"/>
  <c r="A683" i="6"/>
  <c r="B683" i="6"/>
  <c r="C683" i="6"/>
  <c r="D683" i="6"/>
  <c r="E683" i="6"/>
  <c r="F683" i="6"/>
  <c r="G683" i="6"/>
  <c r="H683" i="6"/>
  <c r="I683" i="6"/>
  <c r="J683" i="6"/>
  <c r="K683" i="6"/>
  <c r="L683" i="6"/>
  <c r="M683" i="6"/>
  <c r="N683" i="6"/>
  <c r="O683" i="6"/>
  <c r="P683" i="6"/>
  <c r="Q683" i="6"/>
  <c r="R683" i="6"/>
  <c r="S683" i="6"/>
  <c r="T683" i="6"/>
  <c r="U683" i="6"/>
  <c r="V683" i="6"/>
  <c r="W683" i="6"/>
  <c r="A684" i="6"/>
  <c r="B684" i="6"/>
  <c r="C684" i="6"/>
  <c r="D684" i="6"/>
  <c r="E684" i="6"/>
  <c r="F684" i="6"/>
  <c r="G684" i="6"/>
  <c r="H684" i="6"/>
  <c r="I684" i="6"/>
  <c r="J684" i="6"/>
  <c r="K684" i="6"/>
  <c r="L684" i="6"/>
  <c r="M684" i="6"/>
  <c r="N684" i="6"/>
  <c r="O684" i="6"/>
  <c r="P684" i="6"/>
  <c r="Q684" i="6"/>
  <c r="R684" i="6"/>
  <c r="S684" i="6"/>
  <c r="T684" i="6"/>
  <c r="U684" i="6"/>
  <c r="V684" i="6"/>
  <c r="W684" i="6"/>
  <c r="A685" i="6"/>
  <c r="B685" i="6"/>
  <c r="C685" i="6"/>
  <c r="D685" i="6"/>
  <c r="E685" i="6"/>
  <c r="F685" i="6"/>
  <c r="G685" i="6"/>
  <c r="H685" i="6"/>
  <c r="I685" i="6"/>
  <c r="J685" i="6"/>
  <c r="K685" i="6"/>
  <c r="L685" i="6"/>
  <c r="M685" i="6"/>
  <c r="N685" i="6"/>
  <c r="O685" i="6"/>
  <c r="P685" i="6"/>
  <c r="Q685" i="6"/>
  <c r="R685" i="6"/>
  <c r="S685" i="6"/>
  <c r="T685" i="6"/>
  <c r="U685" i="6"/>
  <c r="V685" i="6"/>
  <c r="W685" i="6"/>
  <c r="A686" i="6"/>
  <c r="B686" i="6"/>
  <c r="C686" i="6"/>
  <c r="D686" i="6"/>
  <c r="E686" i="6"/>
  <c r="F686" i="6"/>
  <c r="G686" i="6"/>
  <c r="H686" i="6"/>
  <c r="I686" i="6"/>
  <c r="J686" i="6"/>
  <c r="K686" i="6"/>
  <c r="L686" i="6"/>
  <c r="M686" i="6"/>
  <c r="N686" i="6"/>
  <c r="O686" i="6"/>
  <c r="P686" i="6"/>
  <c r="Q686" i="6"/>
  <c r="R686" i="6"/>
  <c r="S686" i="6"/>
  <c r="T686" i="6"/>
  <c r="U686" i="6"/>
  <c r="V686" i="6"/>
  <c r="W686" i="6"/>
  <c r="A687" i="6"/>
  <c r="B687" i="6"/>
  <c r="C687" i="6"/>
  <c r="D687" i="6"/>
  <c r="E687" i="6"/>
  <c r="F687" i="6"/>
  <c r="G687" i="6"/>
  <c r="H687" i="6"/>
  <c r="I687" i="6"/>
  <c r="J687" i="6"/>
  <c r="K687" i="6"/>
  <c r="L687" i="6"/>
  <c r="M687" i="6"/>
  <c r="N687" i="6"/>
  <c r="O687" i="6"/>
  <c r="P687" i="6"/>
  <c r="Q687" i="6"/>
  <c r="R687" i="6"/>
  <c r="S687" i="6"/>
  <c r="T687" i="6"/>
  <c r="U687" i="6"/>
  <c r="V687" i="6"/>
  <c r="W687" i="6"/>
  <c r="A688" i="6"/>
  <c r="B688" i="6"/>
  <c r="C688" i="6"/>
  <c r="D688" i="6"/>
  <c r="E688" i="6"/>
  <c r="F688" i="6"/>
  <c r="G688" i="6"/>
  <c r="H688" i="6"/>
  <c r="I688" i="6"/>
  <c r="J688" i="6"/>
  <c r="K688" i="6"/>
  <c r="L688" i="6"/>
  <c r="M688" i="6"/>
  <c r="N688" i="6"/>
  <c r="O688" i="6"/>
  <c r="P688" i="6"/>
  <c r="Q688" i="6"/>
  <c r="R688" i="6"/>
  <c r="S688" i="6"/>
  <c r="T688" i="6"/>
  <c r="U688" i="6"/>
  <c r="V688" i="6"/>
  <c r="W688" i="6"/>
  <c r="A689" i="6"/>
  <c r="B689" i="6"/>
  <c r="C689" i="6"/>
  <c r="D689" i="6"/>
  <c r="E689" i="6"/>
  <c r="F689" i="6"/>
  <c r="G689" i="6"/>
  <c r="H689" i="6"/>
  <c r="I689" i="6"/>
  <c r="J689" i="6"/>
  <c r="K689" i="6"/>
  <c r="L689" i="6"/>
  <c r="M689" i="6"/>
  <c r="N689" i="6"/>
  <c r="O689" i="6"/>
  <c r="P689" i="6"/>
  <c r="Q689" i="6"/>
  <c r="R689" i="6"/>
  <c r="S689" i="6"/>
  <c r="T689" i="6"/>
  <c r="U689" i="6"/>
  <c r="V689" i="6"/>
  <c r="W689" i="6"/>
  <c r="A690" i="6"/>
  <c r="B690" i="6"/>
  <c r="C690" i="6"/>
  <c r="D690" i="6"/>
  <c r="E690" i="6"/>
  <c r="F690" i="6"/>
  <c r="G690" i="6"/>
  <c r="H690" i="6"/>
  <c r="I690" i="6"/>
  <c r="J690" i="6"/>
  <c r="K690" i="6"/>
  <c r="L690" i="6"/>
  <c r="M690" i="6"/>
  <c r="N690" i="6"/>
  <c r="O690" i="6"/>
  <c r="P690" i="6"/>
  <c r="Q690" i="6"/>
  <c r="R690" i="6"/>
  <c r="S690" i="6"/>
  <c r="T690" i="6"/>
  <c r="U690" i="6"/>
  <c r="V690" i="6"/>
  <c r="W690" i="6"/>
  <c r="A691" i="6"/>
  <c r="B691" i="6"/>
  <c r="C691" i="6"/>
  <c r="D691" i="6"/>
  <c r="E691" i="6"/>
  <c r="F691" i="6"/>
  <c r="G691" i="6"/>
  <c r="H691" i="6"/>
  <c r="I691" i="6"/>
  <c r="J691" i="6"/>
  <c r="K691" i="6"/>
  <c r="L691" i="6"/>
  <c r="M691" i="6"/>
  <c r="N691" i="6"/>
  <c r="O691" i="6"/>
  <c r="P691" i="6"/>
  <c r="Q691" i="6"/>
  <c r="R691" i="6"/>
  <c r="S691" i="6"/>
  <c r="T691" i="6"/>
  <c r="U691" i="6"/>
  <c r="V691" i="6"/>
  <c r="W691" i="6"/>
  <c r="A692" i="6"/>
  <c r="B692" i="6"/>
  <c r="C692" i="6"/>
  <c r="D692" i="6"/>
  <c r="E692" i="6"/>
  <c r="F692" i="6"/>
  <c r="G692" i="6"/>
  <c r="H692" i="6"/>
  <c r="I692" i="6"/>
  <c r="J692" i="6"/>
  <c r="K692" i="6"/>
  <c r="L692" i="6"/>
  <c r="M692" i="6"/>
  <c r="N692" i="6"/>
  <c r="O692" i="6"/>
  <c r="P692" i="6"/>
  <c r="Q692" i="6"/>
  <c r="R692" i="6"/>
  <c r="S692" i="6"/>
  <c r="T692" i="6"/>
  <c r="U692" i="6"/>
  <c r="V692" i="6"/>
  <c r="W692" i="6"/>
  <c r="A693" i="6"/>
  <c r="B693" i="6"/>
  <c r="C693" i="6"/>
  <c r="D693" i="6"/>
  <c r="E693" i="6"/>
  <c r="F693" i="6"/>
  <c r="G693" i="6"/>
  <c r="H693" i="6"/>
  <c r="I693" i="6"/>
  <c r="J693" i="6"/>
  <c r="K693" i="6"/>
  <c r="L693" i="6"/>
  <c r="M693" i="6"/>
  <c r="N693" i="6"/>
  <c r="O693" i="6"/>
  <c r="P693" i="6"/>
  <c r="Q693" i="6"/>
  <c r="R693" i="6"/>
  <c r="S693" i="6"/>
  <c r="T693" i="6"/>
  <c r="U693" i="6"/>
  <c r="V693" i="6"/>
  <c r="W693" i="6"/>
  <c r="A694" i="6"/>
  <c r="B694" i="6"/>
  <c r="C694" i="6"/>
  <c r="D694" i="6"/>
  <c r="E694" i="6"/>
  <c r="F694" i="6"/>
  <c r="G694" i="6"/>
  <c r="H694" i="6"/>
  <c r="I694" i="6"/>
  <c r="J694" i="6"/>
  <c r="K694" i="6"/>
  <c r="L694" i="6"/>
  <c r="M694" i="6"/>
  <c r="N694" i="6"/>
  <c r="O694" i="6"/>
  <c r="P694" i="6"/>
  <c r="Q694" i="6"/>
  <c r="R694" i="6"/>
  <c r="S694" i="6"/>
  <c r="T694" i="6"/>
  <c r="U694" i="6"/>
  <c r="V694" i="6"/>
  <c r="W694" i="6"/>
  <c r="A695" i="6"/>
  <c r="B695" i="6"/>
  <c r="C695" i="6"/>
  <c r="D695" i="6"/>
  <c r="E695" i="6"/>
  <c r="F695" i="6"/>
  <c r="G695" i="6"/>
  <c r="H695" i="6"/>
  <c r="I695" i="6"/>
  <c r="J695" i="6"/>
  <c r="K695" i="6"/>
  <c r="L695" i="6"/>
  <c r="M695" i="6"/>
  <c r="N695" i="6"/>
  <c r="O695" i="6"/>
  <c r="P695" i="6"/>
  <c r="Q695" i="6"/>
  <c r="R695" i="6"/>
  <c r="S695" i="6"/>
  <c r="T695" i="6"/>
  <c r="U695" i="6"/>
  <c r="V695" i="6"/>
  <c r="W695" i="6"/>
  <c r="A696" i="6"/>
  <c r="B696" i="6"/>
  <c r="C696" i="6"/>
  <c r="D696" i="6"/>
  <c r="E696" i="6"/>
  <c r="F696" i="6"/>
  <c r="G696" i="6"/>
  <c r="H696" i="6"/>
  <c r="I696" i="6"/>
  <c r="J696" i="6"/>
  <c r="K696" i="6"/>
  <c r="L696" i="6"/>
  <c r="M696" i="6"/>
  <c r="N696" i="6"/>
  <c r="O696" i="6"/>
  <c r="P696" i="6"/>
  <c r="Q696" i="6"/>
  <c r="R696" i="6"/>
  <c r="S696" i="6"/>
  <c r="T696" i="6"/>
  <c r="U696" i="6"/>
  <c r="V696" i="6"/>
  <c r="W696" i="6"/>
  <c r="A697" i="6"/>
  <c r="B697" i="6"/>
  <c r="C697" i="6"/>
  <c r="D697" i="6"/>
  <c r="E697" i="6"/>
  <c r="F697" i="6"/>
  <c r="G697" i="6"/>
  <c r="H697" i="6"/>
  <c r="I697" i="6"/>
  <c r="J697" i="6"/>
  <c r="K697" i="6"/>
  <c r="L697" i="6"/>
  <c r="M697" i="6"/>
  <c r="N697" i="6"/>
  <c r="O697" i="6"/>
  <c r="P697" i="6"/>
  <c r="Q697" i="6"/>
  <c r="R697" i="6"/>
  <c r="S697" i="6"/>
  <c r="T697" i="6"/>
  <c r="U697" i="6"/>
  <c r="V697" i="6"/>
  <c r="W697" i="6"/>
  <c r="A698" i="6"/>
  <c r="B698" i="6"/>
  <c r="C698" i="6"/>
  <c r="D698" i="6"/>
  <c r="E698" i="6"/>
  <c r="F698" i="6"/>
  <c r="G698" i="6"/>
  <c r="H698" i="6"/>
  <c r="I698" i="6"/>
  <c r="J698" i="6"/>
  <c r="K698" i="6"/>
  <c r="L698" i="6"/>
  <c r="M698" i="6"/>
  <c r="N698" i="6"/>
  <c r="O698" i="6"/>
  <c r="P698" i="6"/>
  <c r="Q698" i="6"/>
  <c r="R698" i="6"/>
  <c r="S698" i="6"/>
  <c r="T698" i="6"/>
  <c r="U698" i="6"/>
  <c r="V698" i="6"/>
  <c r="W698" i="6"/>
  <c r="A699" i="6"/>
  <c r="B699" i="6"/>
  <c r="C699" i="6"/>
  <c r="D699" i="6"/>
  <c r="E699" i="6"/>
  <c r="F699" i="6"/>
  <c r="G699" i="6"/>
  <c r="H699" i="6"/>
  <c r="I699" i="6"/>
  <c r="J699" i="6"/>
  <c r="K699" i="6"/>
  <c r="L699" i="6"/>
  <c r="M699" i="6"/>
  <c r="N699" i="6"/>
  <c r="O699" i="6"/>
  <c r="P699" i="6"/>
  <c r="Q699" i="6"/>
  <c r="R699" i="6"/>
  <c r="S699" i="6"/>
  <c r="T699" i="6"/>
  <c r="U699" i="6"/>
  <c r="V699" i="6"/>
  <c r="W699" i="6"/>
  <c r="A700" i="6"/>
  <c r="B700" i="6"/>
  <c r="C700" i="6"/>
  <c r="D700" i="6"/>
  <c r="E700" i="6"/>
  <c r="F700" i="6"/>
  <c r="G700" i="6"/>
  <c r="H700" i="6"/>
  <c r="I700" i="6"/>
  <c r="J700" i="6"/>
  <c r="K700" i="6"/>
  <c r="L700" i="6"/>
  <c r="M700" i="6"/>
  <c r="N700" i="6"/>
  <c r="O700" i="6"/>
  <c r="P700" i="6"/>
  <c r="Q700" i="6"/>
  <c r="R700" i="6"/>
  <c r="S700" i="6"/>
  <c r="T700" i="6"/>
  <c r="U700" i="6"/>
  <c r="V700" i="6"/>
  <c r="W700" i="6"/>
  <c r="A701" i="6"/>
  <c r="B701" i="6"/>
  <c r="C701" i="6"/>
  <c r="D701" i="6"/>
  <c r="E701" i="6"/>
  <c r="F701" i="6"/>
  <c r="G701" i="6"/>
  <c r="H701" i="6"/>
  <c r="I701" i="6"/>
  <c r="J701" i="6"/>
  <c r="K701" i="6"/>
  <c r="L701" i="6"/>
  <c r="M701" i="6"/>
  <c r="N701" i="6"/>
  <c r="O701" i="6"/>
  <c r="P701" i="6"/>
  <c r="Q701" i="6"/>
  <c r="R701" i="6"/>
  <c r="S701" i="6"/>
  <c r="T701" i="6"/>
  <c r="U701" i="6"/>
  <c r="V701" i="6"/>
  <c r="W701" i="6"/>
  <c r="A702" i="6"/>
  <c r="B702" i="6"/>
  <c r="C702" i="6"/>
  <c r="D702" i="6"/>
  <c r="E702" i="6"/>
  <c r="F702" i="6"/>
  <c r="G702" i="6"/>
  <c r="H702" i="6"/>
  <c r="I702" i="6"/>
  <c r="J702" i="6"/>
  <c r="K702" i="6"/>
  <c r="L702" i="6"/>
  <c r="M702" i="6"/>
  <c r="N702" i="6"/>
  <c r="O702" i="6"/>
  <c r="P702" i="6"/>
  <c r="Q702" i="6"/>
  <c r="R702" i="6"/>
  <c r="S702" i="6"/>
  <c r="T702" i="6"/>
  <c r="U702" i="6"/>
  <c r="V702" i="6"/>
  <c r="W702" i="6"/>
  <c r="A703" i="6"/>
  <c r="B703" i="6"/>
  <c r="C703" i="6"/>
  <c r="D703" i="6"/>
  <c r="E703" i="6"/>
  <c r="F703" i="6"/>
  <c r="G703" i="6"/>
  <c r="H703" i="6"/>
  <c r="I703" i="6"/>
  <c r="J703" i="6"/>
  <c r="K703" i="6"/>
  <c r="L703" i="6"/>
  <c r="M703" i="6"/>
  <c r="N703" i="6"/>
  <c r="O703" i="6"/>
  <c r="P703" i="6"/>
  <c r="Q703" i="6"/>
  <c r="R703" i="6"/>
  <c r="S703" i="6"/>
  <c r="T703" i="6"/>
  <c r="U703" i="6"/>
  <c r="V703" i="6"/>
  <c r="W703" i="6"/>
  <c r="A704" i="6"/>
  <c r="B704" i="6"/>
  <c r="C704" i="6"/>
  <c r="D704" i="6"/>
  <c r="E704" i="6"/>
  <c r="F704" i="6"/>
  <c r="G704" i="6"/>
  <c r="H704" i="6"/>
  <c r="I704" i="6"/>
  <c r="J704" i="6"/>
  <c r="K704" i="6"/>
  <c r="L704" i="6"/>
  <c r="M704" i="6"/>
  <c r="N704" i="6"/>
  <c r="O704" i="6"/>
  <c r="P704" i="6"/>
  <c r="Q704" i="6"/>
  <c r="R704" i="6"/>
  <c r="S704" i="6"/>
  <c r="T704" i="6"/>
  <c r="U704" i="6"/>
  <c r="V704" i="6"/>
  <c r="W704" i="6"/>
  <c r="A705" i="6"/>
  <c r="B705" i="6"/>
  <c r="C705" i="6"/>
  <c r="D705" i="6"/>
  <c r="E705" i="6"/>
  <c r="F705" i="6"/>
  <c r="G705" i="6"/>
  <c r="H705" i="6"/>
  <c r="I705" i="6"/>
  <c r="J705" i="6"/>
  <c r="K705" i="6"/>
  <c r="L705" i="6"/>
  <c r="M705" i="6"/>
  <c r="N705" i="6"/>
  <c r="O705" i="6"/>
  <c r="P705" i="6"/>
  <c r="Q705" i="6"/>
  <c r="R705" i="6"/>
  <c r="S705" i="6"/>
  <c r="T705" i="6"/>
  <c r="U705" i="6"/>
  <c r="V705" i="6"/>
  <c r="W705" i="6"/>
  <c r="A706" i="6"/>
  <c r="B706" i="6"/>
  <c r="C706" i="6"/>
  <c r="D706" i="6"/>
  <c r="E706" i="6"/>
  <c r="F706" i="6"/>
  <c r="G706" i="6"/>
  <c r="H706" i="6"/>
  <c r="I706" i="6"/>
  <c r="J706" i="6"/>
  <c r="K706" i="6"/>
  <c r="L706" i="6"/>
  <c r="M706" i="6"/>
  <c r="N706" i="6"/>
  <c r="O706" i="6"/>
  <c r="P706" i="6"/>
  <c r="Q706" i="6"/>
  <c r="R706" i="6"/>
  <c r="S706" i="6"/>
  <c r="T706" i="6"/>
  <c r="U706" i="6"/>
  <c r="V706" i="6"/>
  <c r="W706" i="6"/>
  <c r="A707" i="6"/>
  <c r="B707" i="6"/>
  <c r="C707" i="6"/>
  <c r="D707" i="6"/>
  <c r="E707" i="6"/>
  <c r="F707" i="6"/>
  <c r="G707" i="6"/>
  <c r="H707" i="6"/>
  <c r="I707" i="6"/>
  <c r="J707" i="6"/>
  <c r="K707" i="6"/>
  <c r="L707" i="6"/>
  <c r="M707" i="6"/>
  <c r="N707" i="6"/>
  <c r="O707" i="6"/>
  <c r="P707" i="6"/>
  <c r="Q707" i="6"/>
  <c r="R707" i="6"/>
  <c r="S707" i="6"/>
  <c r="T707" i="6"/>
  <c r="U707" i="6"/>
  <c r="V707" i="6"/>
  <c r="W707" i="6"/>
  <c r="A708" i="6"/>
  <c r="B708" i="6"/>
  <c r="C708" i="6"/>
  <c r="D708" i="6"/>
  <c r="E708" i="6"/>
  <c r="F708" i="6"/>
  <c r="G708" i="6"/>
  <c r="H708" i="6"/>
  <c r="I708" i="6"/>
  <c r="J708" i="6"/>
  <c r="K708" i="6"/>
  <c r="L708" i="6"/>
  <c r="M708" i="6"/>
  <c r="N708" i="6"/>
  <c r="O708" i="6"/>
  <c r="P708" i="6"/>
  <c r="Q708" i="6"/>
  <c r="R708" i="6"/>
  <c r="S708" i="6"/>
  <c r="T708" i="6"/>
  <c r="U708" i="6"/>
  <c r="V708" i="6"/>
  <c r="W708" i="6"/>
  <c r="A709" i="6"/>
  <c r="B709" i="6"/>
  <c r="C709" i="6"/>
  <c r="D709" i="6"/>
  <c r="E709" i="6"/>
  <c r="F709" i="6"/>
  <c r="G709" i="6"/>
  <c r="H709" i="6"/>
  <c r="I709" i="6"/>
  <c r="J709" i="6"/>
  <c r="K709" i="6"/>
  <c r="L709" i="6"/>
  <c r="M709" i="6"/>
  <c r="N709" i="6"/>
  <c r="O709" i="6"/>
  <c r="P709" i="6"/>
  <c r="Q709" i="6"/>
  <c r="R709" i="6"/>
  <c r="S709" i="6"/>
  <c r="T709" i="6"/>
  <c r="U709" i="6"/>
  <c r="V709" i="6"/>
  <c r="W709" i="6"/>
  <c r="A710" i="6"/>
  <c r="B710" i="6"/>
  <c r="C710" i="6"/>
  <c r="D710" i="6"/>
  <c r="E710" i="6"/>
  <c r="F710" i="6"/>
  <c r="G710" i="6"/>
  <c r="H710" i="6"/>
  <c r="I710" i="6"/>
  <c r="J710" i="6"/>
  <c r="K710" i="6"/>
  <c r="L710" i="6"/>
  <c r="M710" i="6"/>
  <c r="N710" i="6"/>
  <c r="O710" i="6"/>
  <c r="P710" i="6"/>
  <c r="Q710" i="6"/>
  <c r="R710" i="6"/>
  <c r="S710" i="6"/>
  <c r="T710" i="6"/>
  <c r="U710" i="6"/>
  <c r="V710" i="6"/>
  <c r="W710" i="6"/>
  <c r="A711" i="6"/>
  <c r="B711" i="6"/>
  <c r="C711" i="6"/>
  <c r="D711" i="6"/>
  <c r="E711" i="6"/>
  <c r="F711" i="6"/>
  <c r="G711" i="6"/>
  <c r="H711" i="6"/>
  <c r="I711" i="6"/>
  <c r="J711" i="6"/>
  <c r="K711" i="6"/>
  <c r="L711" i="6"/>
  <c r="M711" i="6"/>
  <c r="N711" i="6"/>
  <c r="O711" i="6"/>
  <c r="P711" i="6"/>
  <c r="Q711" i="6"/>
  <c r="R711" i="6"/>
  <c r="S711" i="6"/>
  <c r="T711" i="6"/>
  <c r="U711" i="6"/>
  <c r="V711" i="6"/>
  <c r="W711" i="6"/>
  <c r="A712" i="6"/>
  <c r="B712" i="6"/>
  <c r="C712" i="6"/>
  <c r="D712" i="6"/>
  <c r="E712" i="6"/>
  <c r="F712" i="6"/>
  <c r="G712" i="6"/>
  <c r="H712" i="6"/>
  <c r="I712" i="6"/>
  <c r="J712" i="6"/>
  <c r="K712" i="6"/>
  <c r="L712" i="6"/>
  <c r="M712" i="6"/>
  <c r="N712" i="6"/>
  <c r="O712" i="6"/>
  <c r="P712" i="6"/>
  <c r="Q712" i="6"/>
  <c r="R712" i="6"/>
  <c r="S712" i="6"/>
  <c r="T712" i="6"/>
  <c r="U712" i="6"/>
  <c r="V712" i="6"/>
  <c r="W712" i="6"/>
  <c r="A713" i="6"/>
  <c r="B713" i="6"/>
  <c r="C713" i="6"/>
  <c r="D713" i="6"/>
  <c r="E713" i="6"/>
  <c r="F713" i="6"/>
  <c r="G713" i="6"/>
  <c r="H713" i="6"/>
  <c r="I713" i="6"/>
  <c r="J713" i="6"/>
  <c r="K713" i="6"/>
  <c r="L713" i="6"/>
  <c r="M713" i="6"/>
  <c r="N713" i="6"/>
  <c r="O713" i="6"/>
  <c r="P713" i="6"/>
  <c r="Q713" i="6"/>
  <c r="R713" i="6"/>
  <c r="S713" i="6"/>
  <c r="T713" i="6"/>
  <c r="U713" i="6"/>
  <c r="V713" i="6"/>
  <c r="W713" i="6"/>
  <c r="A714" i="6"/>
  <c r="B714" i="6"/>
  <c r="C714" i="6"/>
  <c r="D714" i="6"/>
  <c r="E714" i="6"/>
  <c r="F714" i="6"/>
  <c r="G714" i="6"/>
  <c r="H714" i="6"/>
  <c r="I714" i="6"/>
  <c r="J714" i="6"/>
  <c r="K714" i="6"/>
  <c r="L714" i="6"/>
  <c r="M714" i="6"/>
  <c r="N714" i="6"/>
  <c r="O714" i="6"/>
  <c r="P714" i="6"/>
  <c r="Q714" i="6"/>
  <c r="R714" i="6"/>
  <c r="S714" i="6"/>
  <c r="T714" i="6"/>
  <c r="U714" i="6"/>
  <c r="V714" i="6"/>
  <c r="W714" i="6"/>
  <c r="A715" i="6"/>
  <c r="B715" i="6"/>
  <c r="C715" i="6"/>
  <c r="D715" i="6"/>
  <c r="E715" i="6"/>
  <c r="F715" i="6"/>
  <c r="G715" i="6"/>
  <c r="H715" i="6"/>
  <c r="I715" i="6"/>
  <c r="J715" i="6"/>
  <c r="K715" i="6"/>
  <c r="L715" i="6"/>
  <c r="M715" i="6"/>
  <c r="N715" i="6"/>
  <c r="O715" i="6"/>
  <c r="P715" i="6"/>
  <c r="Q715" i="6"/>
  <c r="R715" i="6"/>
  <c r="S715" i="6"/>
  <c r="T715" i="6"/>
  <c r="U715" i="6"/>
  <c r="V715" i="6"/>
  <c r="W715" i="6"/>
  <c r="A716" i="6"/>
  <c r="B716" i="6"/>
  <c r="C716" i="6"/>
  <c r="D716" i="6"/>
  <c r="E716" i="6"/>
  <c r="F716" i="6"/>
  <c r="G716" i="6"/>
  <c r="H716" i="6"/>
  <c r="I716" i="6"/>
  <c r="J716" i="6"/>
  <c r="K716" i="6"/>
  <c r="L716" i="6"/>
  <c r="M716" i="6"/>
  <c r="N716" i="6"/>
  <c r="O716" i="6"/>
  <c r="P716" i="6"/>
  <c r="Q716" i="6"/>
  <c r="R716" i="6"/>
  <c r="S716" i="6"/>
  <c r="T716" i="6"/>
  <c r="U716" i="6"/>
  <c r="V716" i="6"/>
  <c r="W716" i="6"/>
  <c r="A717" i="6"/>
  <c r="B717" i="6"/>
  <c r="C717" i="6"/>
  <c r="D717" i="6"/>
  <c r="E717" i="6"/>
  <c r="F717" i="6"/>
  <c r="G717" i="6"/>
  <c r="H717" i="6"/>
  <c r="I717" i="6"/>
  <c r="J717" i="6"/>
  <c r="K717" i="6"/>
  <c r="L717" i="6"/>
  <c r="M717" i="6"/>
  <c r="N717" i="6"/>
  <c r="O717" i="6"/>
  <c r="P717" i="6"/>
  <c r="Q717" i="6"/>
  <c r="R717" i="6"/>
  <c r="S717" i="6"/>
  <c r="T717" i="6"/>
  <c r="U717" i="6"/>
  <c r="V717" i="6"/>
  <c r="W717" i="6"/>
  <c r="A718" i="6"/>
  <c r="B718" i="6"/>
  <c r="C718" i="6"/>
  <c r="D718" i="6"/>
  <c r="E718" i="6"/>
  <c r="F718" i="6"/>
  <c r="G718" i="6"/>
  <c r="H718" i="6"/>
  <c r="I718" i="6"/>
  <c r="J718" i="6"/>
  <c r="K718" i="6"/>
  <c r="L718" i="6"/>
  <c r="M718" i="6"/>
  <c r="N718" i="6"/>
  <c r="O718" i="6"/>
  <c r="P718" i="6"/>
  <c r="Q718" i="6"/>
  <c r="R718" i="6"/>
  <c r="S718" i="6"/>
  <c r="T718" i="6"/>
  <c r="U718" i="6"/>
  <c r="V718" i="6"/>
  <c r="W718" i="6"/>
  <c r="A719" i="6"/>
  <c r="B719" i="6"/>
  <c r="C719" i="6"/>
  <c r="D719" i="6"/>
  <c r="E719" i="6"/>
  <c r="F719" i="6"/>
  <c r="G719" i="6"/>
  <c r="H719" i="6"/>
  <c r="I719" i="6"/>
  <c r="J719" i="6"/>
  <c r="K719" i="6"/>
  <c r="L719" i="6"/>
  <c r="M719" i="6"/>
  <c r="N719" i="6"/>
  <c r="O719" i="6"/>
  <c r="P719" i="6"/>
  <c r="Q719" i="6"/>
  <c r="R719" i="6"/>
  <c r="S719" i="6"/>
  <c r="T719" i="6"/>
  <c r="U719" i="6"/>
  <c r="V719" i="6"/>
  <c r="W719" i="6"/>
  <c r="A720" i="6"/>
  <c r="B720" i="6"/>
  <c r="C720" i="6"/>
  <c r="D720" i="6"/>
  <c r="E720" i="6"/>
  <c r="F720" i="6"/>
  <c r="G720" i="6"/>
  <c r="H720" i="6"/>
  <c r="I720" i="6"/>
  <c r="J720" i="6"/>
  <c r="K720" i="6"/>
  <c r="L720" i="6"/>
  <c r="M720" i="6"/>
  <c r="N720" i="6"/>
  <c r="O720" i="6"/>
  <c r="P720" i="6"/>
  <c r="Q720" i="6"/>
  <c r="R720" i="6"/>
  <c r="S720" i="6"/>
  <c r="T720" i="6"/>
  <c r="U720" i="6"/>
  <c r="V720" i="6"/>
  <c r="W720" i="6"/>
  <c r="A721" i="6"/>
  <c r="B721" i="6"/>
  <c r="C721" i="6"/>
  <c r="D721" i="6"/>
  <c r="E721" i="6"/>
  <c r="F721" i="6"/>
  <c r="G721" i="6"/>
  <c r="H721" i="6"/>
  <c r="I721" i="6"/>
  <c r="J721" i="6"/>
  <c r="K721" i="6"/>
  <c r="L721" i="6"/>
  <c r="M721" i="6"/>
  <c r="N721" i="6"/>
  <c r="O721" i="6"/>
  <c r="P721" i="6"/>
  <c r="Q721" i="6"/>
  <c r="R721" i="6"/>
  <c r="S721" i="6"/>
  <c r="T721" i="6"/>
  <c r="U721" i="6"/>
  <c r="V721" i="6"/>
  <c r="W721" i="6"/>
  <c r="A722" i="6"/>
  <c r="B722" i="6"/>
  <c r="C722" i="6"/>
  <c r="D722" i="6"/>
  <c r="E722" i="6"/>
  <c r="F722" i="6"/>
  <c r="G722" i="6"/>
  <c r="H722" i="6"/>
  <c r="I722" i="6"/>
  <c r="J722" i="6"/>
  <c r="K722" i="6"/>
  <c r="L722" i="6"/>
  <c r="M722" i="6"/>
  <c r="N722" i="6"/>
  <c r="O722" i="6"/>
  <c r="P722" i="6"/>
  <c r="Q722" i="6"/>
  <c r="R722" i="6"/>
  <c r="S722" i="6"/>
  <c r="T722" i="6"/>
  <c r="U722" i="6"/>
  <c r="V722" i="6"/>
  <c r="W722" i="6"/>
  <c r="A723" i="6"/>
  <c r="B723" i="6"/>
  <c r="C723" i="6"/>
  <c r="D723" i="6"/>
  <c r="E723" i="6"/>
  <c r="F723" i="6"/>
  <c r="G723" i="6"/>
  <c r="H723" i="6"/>
  <c r="I723" i="6"/>
  <c r="J723" i="6"/>
  <c r="K723" i="6"/>
  <c r="L723" i="6"/>
  <c r="M723" i="6"/>
  <c r="N723" i="6"/>
  <c r="O723" i="6"/>
  <c r="P723" i="6"/>
  <c r="Q723" i="6"/>
  <c r="R723" i="6"/>
  <c r="S723" i="6"/>
  <c r="T723" i="6"/>
  <c r="U723" i="6"/>
  <c r="V723" i="6"/>
  <c r="W723" i="6"/>
  <c r="A724" i="6"/>
  <c r="B724" i="6"/>
  <c r="C724" i="6"/>
  <c r="D724" i="6"/>
  <c r="E724" i="6"/>
  <c r="F724" i="6"/>
  <c r="G724" i="6"/>
  <c r="H724" i="6"/>
  <c r="I724" i="6"/>
  <c r="J724" i="6"/>
  <c r="K724" i="6"/>
  <c r="L724" i="6"/>
  <c r="M724" i="6"/>
  <c r="N724" i="6"/>
  <c r="O724" i="6"/>
  <c r="P724" i="6"/>
  <c r="Q724" i="6"/>
  <c r="R724" i="6"/>
  <c r="S724" i="6"/>
  <c r="T724" i="6"/>
  <c r="U724" i="6"/>
  <c r="V724" i="6"/>
  <c r="W724" i="6"/>
  <c r="A725" i="6"/>
  <c r="B725" i="6"/>
  <c r="C725" i="6"/>
  <c r="D725" i="6"/>
  <c r="E725" i="6"/>
  <c r="F725" i="6"/>
  <c r="G725" i="6"/>
  <c r="H725" i="6"/>
  <c r="I725" i="6"/>
  <c r="J725" i="6"/>
  <c r="K725" i="6"/>
  <c r="L725" i="6"/>
  <c r="M725" i="6"/>
  <c r="N725" i="6"/>
  <c r="O725" i="6"/>
  <c r="P725" i="6"/>
  <c r="Q725" i="6"/>
  <c r="R725" i="6"/>
  <c r="S725" i="6"/>
  <c r="T725" i="6"/>
  <c r="U725" i="6"/>
  <c r="V725" i="6"/>
  <c r="W725" i="6"/>
  <c r="A726" i="6"/>
  <c r="B726" i="6"/>
  <c r="C726" i="6"/>
  <c r="D726" i="6"/>
  <c r="E726" i="6"/>
  <c r="F726" i="6"/>
  <c r="G726" i="6"/>
  <c r="H726" i="6"/>
  <c r="I726" i="6"/>
  <c r="J726" i="6"/>
  <c r="K726" i="6"/>
  <c r="L726" i="6"/>
  <c r="M726" i="6"/>
  <c r="N726" i="6"/>
  <c r="O726" i="6"/>
  <c r="P726" i="6"/>
  <c r="Q726" i="6"/>
  <c r="R726" i="6"/>
  <c r="S726" i="6"/>
  <c r="T726" i="6"/>
  <c r="U726" i="6"/>
  <c r="V726" i="6"/>
  <c r="W726" i="6"/>
  <c r="A727" i="6"/>
  <c r="B727" i="6"/>
  <c r="C727" i="6"/>
  <c r="D727" i="6"/>
  <c r="E727" i="6"/>
  <c r="F727" i="6"/>
  <c r="G727" i="6"/>
  <c r="H727" i="6"/>
  <c r="I727" i="6"/>
  <c r="J727" i="6"/>
  <c r="K727" i="6"/>
  <c r="L727" i="6"/>
  <c r="M727" i="6"/>
  <c r="N727" i="6"/>
  <c r="O727" i="6"/>
  <c r="P727" i="6"/>
  <c r="Q727" i="6"/>
  <c r="R727" i="6"/>
  <c r="S727" i="6"/>
  <c r="T727" i="6"/>
  <c r="U727" i="6"/>
  <c r="V727" i="6"/>
  <c r="W727" i="6"/>
  <c r="A728" i="6"/>
  <c r="B728" i="6"/>
  <c r="C728" i="6"/>
  <c r="D728" i="6"/>
  <c r="E728" i="6"/>
  <c r="F728" i="6"/>
  <c r="G728" i="6"/>
  <c r="H728" i="6"/>
  <c r="I728" i="6"/>
  <c r="J728" i="6"/>
  <c r="K728" i="6"/>
  <c r="L728" i="6"/>
  <c r="M728" i="6"/>
  <c r="N728" i="6"/>
  <c r="O728" i="6"/>
  <c r="P728" i="6"/>
  <c r="Q728" i="6"/>
  <c r="R728" i="6"/>
  <c r="S728" i="6"/>
  <c r="T728" i="6"/>
  <c r="U728" i="6"/>
  <c r="V728" i="6"/>
  <c r="W728" i="6"/>
  <c r="A729" i="6"/>
  <c r="B729" i="6"/>
  <c r="C729" i="6"/>
  <c r="D729" i="6"/>
  <c r="E729" i="6"/>
  <c r="F729" i="6"/>
  <c r="G729" i="6"/>
  <c r="H729" i="6"/>
  <c r="I729" i="6"/>
  <c r="J729" i="6"/>
  <c r="K729" i="6"/>
  <c r="L729" i="6"/>
  <c r="M729" i="6"/>
  <c r="N729" i="6"/>
  <c r="O729" i="6"/>
  <c r="P729" i="6"/>
  <c r="Q729" i="6"/>
  <c r="R729" i="6"/>
  <c r="S729" i="6"/>
  <c r="T729" i="6"/>
  <c r="U729" i="6"/>
  <c r="V729" i="6"/>
  <c r="W729" i="6"/>
  <c r="A730" i="6"/>
  <c r="B730" i="6"/>
  <c r="C730" i="6"/>
  <c r="D730" i="6"/>
  <c r="E730" i="6"/>
  <c r="F730" i="6"/>
  <c r="G730" i="6"/>
  <c r="H730" i="6"/>
  <c r="I730" i="6"/>
  <c r="J730" i="6"/>
  <c r="K730" i="6"/>
  <c r="L730" i="6"/>
  <c r="M730" i="6"/>
  <c r="N730" i="6"/>
  <c r="O730" i="6"/>
  <c r="P730" i="6"/>
  <c r="Q730" i="6"/>
  <c r="R730" i="6"/>
  <c r="S730" i="6"/>
  <c r="T730" i="6"/>
  <c r="U730" i="6"/>
  <c r="V730" i="6"/>
  <c r="W730" i="6"/>
  <c r="A731" i="6"/>
  <c r="B731" i="6"/>
  <c r="C731" i="6"/>
  <c r="D731" i="6"/>
  <c r="E731" i="6"/>
  <c r="F731" i="6"/>
  <c r="G731" i="6"/>
  <c r="H731" i="6"/>
  <c r="I731" i="6"/>
  <c r="J731" i="6"/>
  <c r="K731" i="6"/>
  <c r="L731" i="6"/>
  <c r="M731" i="6"/>
  <c r="N731" i="6"/>
  <c r="O731" i="6"/>
  <c r="P731" i="6"/>
  <c r="Q731" i="6"/>
  <c r="R731" i="6"/>
  <c r="S731" i="6"/>
  <c r="T731" i="6"/>
  <c r="U731" i="6"/>
  <c r="V731" i="6"/>
  <c r="W731" i="6"/>
  <c r="A732" i="6"/>
  <c r="B732" i="6"/>
  <c r="C732" i="6"/>
  <c r="D732" i="6"/>
  <c r="E732" i="6"/>
  <c r="F732" i="6"/>
  <c r="G732" i="6"/>
  <c r="H732" i="6"/>
  <c r="I732" i="6"/>
  <c r="J732" i="6"/>
  <c r="K732" i="6"/>
  <c r="L732" i="6"/>
  <c r="M732" i="6"/>
  <c r="N732" i="6"/>
  <c r="O732" i="6"/>
  <c r="P732" i="6"/>
  <c r="Q732" i="6"/>
  <c r="R732" i="6"/>
  <c r="S732" i="6"/>
  <c r="T732" i="6"/>
  <c r="U732" i="6"/>
  <c r="V732" i="6"/>
  <c r="W732" i="6"/>
  <c r="A733" i="6"/>
  <c r="B733" i="6"/>
  <c r="C733" i="6"/>
  <c r="D733" i="6"/>
  <c r="E733" i="6"/>
  <c r="F733" i="6"/>
  <c r="G733" i="6"/>
  <c r="H733" i="6"/>
  <c r="I733" i="6"/>
  <c r="J733" i="6"/>
  <c r="K733" i="6"/>
  <c r="L733" i="6"/>
  <c r="M733" i="6"/>
  <c r="N733" i="6"/>
  <c r="O733" i="6"/>
  <c r="P733" i="6"/>
  <c r="Q733" i="6"/>
  <c r="R733" i="6"/>
  <c r="S733" i="6"/>
  <c r="T733" i="6"/>
  <c r="U733" i="6"/>
  <c r="V733" i="6"/>
  <c r="W733" i="6"/>
  <c r="A734" i="6"/>
  <c r="B734" i="6"/>
  <c r="C734" i="6"/>
  <c r="D734" i="6"/>
  <c r="E734" i="6"/>
  <c r="F734" i="6"/>
  <c r="G734" i="6"/>
  <c r="H734" i="6"/>
  <c r="I734" i="6"/>
  <c r="J734" i="6"/>
  <c r="K734" i="6"/>
  <c r="L734" i="6"/>
  <c r="M734" i="6"/>
  <c r="N734" i="6"/>
  <c r="O734" i="6"/>
  <c r="P734" i="6"/>
  <c r="Q734" i="6"/>
  <c r="R734" i="6"/>
  <c r="S734" i="6"/>
  <c r="T734" i="6"/>
  <c r="U734" i="6"/>
  <c r="V734" i="6"/>
  <c r="W734" i="6"/>
  <c r="A735" i="6"/>
  <c r="B735" i="6"/>
  <c r="C735" i="6"/>
  <c r="D735" i="6"/>
  <c r="E735" i="6"/>
  <c r="F735" i="6"/>
  <c r="G735" i="6"/>
  <c r="H735" i="6"/>
  <c r="I735" i="6"/>
  <c r="J735" i="6"/>
  <c r="K735" i="6"/>
  <c r="L735" i="6"/>
  <c r="M735" i="6"/>
  <c r="N735" i="6"/>
  <c r="O735" i="6"/>
  <c r="P735" i="6"/>
  <c r="Q735" i="6"/>
  <c r="R735" i="6"/>
  <c r="S735" i="6"/>
  <c r="T735" i="6"/>
  <c r="U735" i="6"/>
  <c r="V735" i="6"/>
  <c r="W735" i="6"/>
  <c r="A736" i="6"/>
  <c r="B736" i="6"/>
  <c r="C736" i="6"/>
  <c r="D736" i="6"/>
  <c r="E736" i="6"/>
  <c r="F736" i="6"/>
  <c r="G736" i="6"/>
  <c r="H736" i="6"/>
  <c r="I736" i="6"/>
  <c r="J736" i="6"/>
  <c r="K736" i="6"/>
  <c r="L736" i="6"/>
  <c r="M736" i="6"/>
  <c r="N736" i="6"/>
  <c r="O736" i="6"/>
  <c r="P736" i="6"/>
  <c r="Q736" i="6"/>
  <c r="R736" i="6"/>
  <c r="S736" i="6"/>
  <c r="T736" i="6"/>
  <c r="U736" i="6"/>
  <c r="V736" i="6"/>
  <c r="W736" i="6"/>
  <c r="A737" i="6"/>
  <c r="B737" i="6"/>
  <c r="C737" i="6"/>
  <c r="D737" i="6"/>
  <c r="E737" i="6"/>
  <c r="F737" i="6"/>
  <c r="G737" i="6"/>
  <c r="H737" i="6"/>
  <c r="I737" i="6"/>
  <c r="J737" i="6"/>
  <c r="K737" i="6"/>
  <c r="L737" i="6"/>
  <c r="M737" i="6"/>
  <c r="N737" i="6"/>
  <c r="O737" i="6"/>
  <c r="P737" i="6"/>
  <c r="Q737" i="6"/>
  <c r="R737" i="6"/>
  <c r="S737" i="6"/>
  <c r="T737" i="6"/>
  <c r="U737" i="6"/>
  <c r="V737" i="6"/>
  <c r="W737" i="6"/>
  <c r="A738" i="6"/>
  <c r="B738" i="6"/>
  <c r="C738" i="6"/>
  <c r="D738" i="6"/>
  <c r="E738" i="6"/>
  <c r="F738" i="6"/>
  <c r="G738" i="6"/>
  <c r="H738" i="6"/>
  <c r="I738" i="6"/>
  <c r="J738" i="6"/>
  <c r="K738" i="6"/>
  <c r="L738" i="6"/>
  <c r="M738" i="6"/>
  <c r="N738" i="6"/>
  <c r="O738" i="6"/>
  <c r="P738" i="6"/>
  <c r="Q738" i="6"/>
  <c r="R738" i="6"/>
  <c r="S738" i="6"/>
  <c r="T738" i="6"/>
  <c r="U738" i="6"/>
  <c r="V738" i="6"/>
  <c r="W738" i="6"/>
  <c r="A739" i="6"/>
  <c r="B739" i="6"/>
  <c r="C739" i="6"/>
  <c r="D739" i="6"/>
  <c r="E739" i="6"/>
  <c r="F739" i="6"/>
  <c r="G739" i="6"/>
  <c r="H739" i="6"/>
  <c r="I739" i="6"/>
  <c r="J739" i="6"/>
  <c r="K739" i="6"/>
  <c r="L739" i="6"/>
  <c r="M739" i="6"/>
  <c r="N739" i="6"/>
  <c r="O739" i="6"/>
  <c r="P739" i="6"/>
  <c r="Q739" i="6"/>
  <c r="R739" i="6"/>
  <c r="S739" i="6"/>
  <c r="T739" i="6"/>
  <c r="U739" i="6"/>
  <c r="V739" i="6"/>
  <c r="W739" i="6"/>
  <c r="A740" i="6"/>
  <c r="B740" i="6"/>
  <c r="C740" i="6"/>
  <c r="D740" i="6"/>
  <c r="E740" i="6"/>
  <c r="F740" i="6"/>
  <c r="G740" i="6"/>
  <c r="H740" i="6"/>
  <c r="I740" i="6"/>
  <c r="J740" i="6"/>
  <c r="K740" i="6"/>
  <c r="L740" i="6"/>
  <c r="M740" i="6"/>
  <c r="N740" i="6"/>
  <c r="O740" i="6"/>
  <c r="P740" i="6"/>
  <c r="Q740" i="6"/>
  <c r="R740" i="6"/>
  <c r="S740" i="6"/>
  <c r="T740" i="6"/>
  <c r="U740" i="6"/>
  <c r="V740" i="6"/>
  <c r="W740" i="6"/>
  <c r="A741" i="6"/>
  <c r="B741" i="6"/>
  <c r="C741" i="6"/>
  <c r="D741" i="6"/>
  <c r="E741" i="6"/>
  <c r="F741" i="6"/>
  <c r="G741" i="6"/>
  <c r="H741" i="6"/>
  <c r="I741" i="6"/>
  <c r="J741" i="6"/>
  <c r="K741" i="6"/>
  <c r="L741" i="6"/>
  <c r="M741" i="6"/>
  <c r="N741" i="6"/>
  <c r="O741" i="6"/>
  <c r="P741" i="6"/>
  <c r="Q741" i="6"/>
  <c r="R741" i="6"/>
  <c r="S741" i="6"/>
  <c r="T741" i="6"/>
  <c r="U741" i="6"/>
  <c r="V741" i="6"/>
  <c r="W741" i="6"/>
  <c r="A742" i="6"/>
  <c r="B742" i="6"/>
  <c r="C742" i="6"/>
  <c r="D742" i="6"/>
  <c r="E742" i="6"/>
  <c r="F742" i="6"/>
  <c r="G742" i="6"/>
  <c r="H742" i="6"/>
  <c r="I742" i="6"/>
  <c r="J742" i="6"/>
  <c r="K742" i="6"/>
  <c r="L742" i="6"/>
  <c r="M742" i="6"/>
  <c r="N742" i="6"/>
  <c r="O742" i="6"/>
  <c r="P742" i="6"/>
  <c r="Q742" i="6"/>
  <c r="R742" i="6"/>
  <c r="S742" i="6"/>
  <c r="T742" i="6"/>
  <c r="U742" i="6"/>
  <c r="V742" i="6"/>
  <c r="W742" i="6"/>
  <c r="A743" i="6"/>
  <c r="B743" i="6"/>
  <c r="C743" i="6"/>
  <c r="D743" i="6"/>
  <c r="E743" i="6"/>
  <c r="F743" i="6"/>
  <c r="G743" i="6"/>
  <c r="H743" i="6"/>
  <c r="I743" i="6"/>
  <c r="J743" i="6"/>
  <c r="K743" i="6"/>
  <c r="L743" i="6"/>
  <c r="M743" i="6"/>
  <c r="N743" i="6"/>
  <c r="O743" i="6"/>
  <c r="P743" i="6"/>
  <c r="Q743" i="6"/>
  <c r="R743" i="6"/>
  <c r="S743" i="6"/>
  <c r="T743" i="6"/>
  <c r="U743" i="6"/>
  <c r="V743" i="6"/>
  <c r="W743" i="6"/>
  <c r="A744" i="6"/>
  <c r="B744" i="6"/>
  <c r="C744" i="6"/>
  <c r="D744" i="6"/>
  <c r="E744" i="6"/>
  <c r="F744" i="6"/>
  <c r="G744" i="6"/>
  <c r="H744" i="6"/>
  <c r="I744" i="6"/>
  <c r="J744" i="6"/>
  <c r="K744" i="6"/>
  <c r="L744" i="6"/>
  <c r="M744" i="6"/>
  <c r="N744" i="6"/>
  <c r="O744" i="6"/>
  <c r="P744" i="6"/>
  <c r="Q744" i="6"/>
  <c r="R744" i="6"/>
  <c r="S744" i="6"/>
  <c r="T744" i="6"/>
  <c r="U744" i="6"/>
  <c r="V744" i="6"/>
  <c r="W744" i="6"/>
  <c r="A745" i="6"/>
  <c r="B745" i="6"/>
  <c r="C745" i="6"/>
  <c r="D745" i="6"/>
  <c r="E745" i="6"/>
  <c r="F745" i="6"/>
  <c r="G745" i="6"/>
  <c r="H745" i="6"/>
  <c r="I745" i="6"/>
  <c r="J745" i="6"/>
  <c r="K745" i="6"/>
  <c r="L745" i="6"/>
  <c r="M745" i="6"/>
  <c r="N745" i="6"/>
  <c r="O745" i="6"/>
  <c r="P745" i="6"/>
  <c r="Q745" i="6"/>
  <c r="R745" i="6"/>
  <c r="S745" i="6"/>
  <c r="T745" i="6"/>
  <c r="U745" i="6"/>
  <c r="V745" i="6"/>
  <c r="W745" i="6"/>
  <c r="A746" i="6"/>
  <c r="B746" i="6"/>
  <c r="C746" i="6"/>
  <c r="D746" i="6"/>
  <c r="E746" i="6"/>
  <c r="F746" i="6"/>
  <c r="G746" i="6"/>
  <c r="H746" i="6"/>
  <c r="I746" i="6"/>
  <c r="J746" i="6"/>
  <c r="K746" i="6"/>
  <c r="L746" i="6"/>
  <c r="M746" i="6"/>
  <c r="N746" i="6"/>
  <c r="O746" i="6"/>
  <c r="P746" i="6"/>
  <c r="Q746" i="6"/>
  <c r="R746" i="6"/>
  <c r="S746" i="6"/>
  <c r="T746" i="6"/>
  <c r="U746" i="6"/>
  <c r="V746" i="6"/>
  <c r="W746" i="6"/>
  <c r="A747" i="6"/>
  <c r="B747" i="6"/>
  <c r="C747" i="6"/>
  <c r="D747" i="6"/>
  <c r="E747" i="6"/>
  <c r="F747" i="6"/>
  <c r="G747" i="6"/>
  <c r="H747" i="6"/>
  <c r="I747" i="6"/>
  <c r="J747" i="6"/>
  <c r="K747" i="6"/>
  <c r="L747" i="6"/>
  <c r="M747" i="6"/>
  <c r="N747" i="6"/>
  <c r="O747" i="6"/>
  <c r="P747" i="6"/>
  <c r="Q747" i="6"/>
  <c r="R747" i="6"/>
  <c r="S747" i="6"/>
  <c r="T747" i="6"/>
  <c r="U747" i="6"/>
  <c r="V747" i="6"/>
  <c r="W747" i="6"/>
  <c r="A748" i="6"/>
  <c r="B748" i="6"/>
  <c r="C748" i="6"/>
  <c r="D748" i="6"/>
  <c r="E748" i="6"/>
  <c r="F748" i="6"/>
  <c r="G748" i="6"/>
  <c r="H748" i="6"/>
  <c r="I748" i="6"/>
  <c r="J748" i="6"/>
  <c r="K748" i="6"/>
  <c r="L748" i="6"/>
  <c r="M748" i="6"/>
  <c r="N748" i="6"/>
  <c r="O748" i="6"/>
  <c r="P748" i="6"/>
  <c r="Q748" i="6"/>
  <c r="R748" i="6"/>
  <c r="S748" i="6"/>
  <c r="T748" i="6"/>
  <c r="U748" i="6"/>
  <c r="V748" i="6"/>
  <c r="W748" i="6"/>
  <c r="A749" i="6"/>
  <c r="B749" i="6"/>
  <c r="C749" i="6"/>
  <c r="D749" i="6"/>
  <c r="E749" i="6"/>
  <c r="F749" i="6"/>
  <c r="G749" i="6"/>
  <c r="H749" i="6"/>
  <c r="I749" i="6"/>
  <c r="J749" i="6"/>
  <c r="K749" i="6"/>
  <c r="L749" i="6"/>
  <c r="M749" i="6"/>
  <c r="N749" i="6"/>
  <c r="O749" i="6"/>
  <c r="P749" i="6"/>
  <c r="Q749" i="6"/>
  <c r="R749" i="6"/>
  <c r="S749" i="6"/>
  <c r="T749" i="6"/>
  <c r="U749" i="6"/>
  <c r="V749" i="6"/>
  <c r="W749" i="6"/>
  <c r="A750" i="6"/>
  <c r="B750" i="6"/>
  <c r="C750" i="6"/>
  <c r="D750" i="6"/>
  <c r="E750" i="6"/>
  <c r="F750" i="6"/>
  <c r="G750" i="6"/>
  <c r="H750" i="6"/>
  <c r="I750" i="6"/>
  <c r="J750" i="6"/>
  <c r="K750" i="6"/>
  <c r="L750" i="6"/>
  <c r="M750" i="6"/>
  <c r="N750" i="6"/>
  <c r="O750" i="6"/>
  <c r="P750" i="6"/>
  <c r="Q750" i="6"/>
  <c r="R750" i="6"/>
  <c r="S750" i="6"/>
  <c r="T750" i="6"/>
  <c r="U750" i="6"/>
  <c r="V750" i="6"/>
  <c r="W750" i="6"/>
  <c r="A751" i="6"/>
  <c r="B751" i="6"/>
  <c r="C751" i="6"/>
  <c r="D751" i="6"/>
  <c r="E751" i="6"/>
  <c r="F751" i="6"/>
  <c r="G751" i="6"/>
  <c r="H751" i="6"/>
  <c r="I751" i="6"/>
  <c r="J751" i="6"/>
  <c r="K751" i="6"/>
  <c r="L751" i="6"/>
  <c r="M751" i="6"/>
  <c r="N751" i="6"/>
  <c r="O751" i="6"/>
  <c r="P751" i="6"/>
  <c r="Q751" i="6"/>
  <c r="R751" i="6"/>
  <c r="S751" i="6"/>
  <c r="T751" i="6"/>
  <c r="U751" i="6"/>
  <c r="V751" i="6"/>
  <c r="W751" i="6"/>
  <c r="A752" i="6"/>
  <c r="B752" i="6"/>
  <c r="C752" i="6"/>
  <c r="D752" i="6"/>
  <c r="E752" i="6"/>
  <c r="F752" i="6"/>
  <c r="G752" i="6"/>
  <c r="H752" i="6"/>
  <c r="I752" i="6"/>
  <c r="J752" i="6"/>
  <c r="K752" i="6"/>
  <c r="L752" i="6"/>
  <c r="M752" i="6"/>
  <c r="N752" i="6"/>
  <c r="O752" i="6"/>
  <c r="P752" i="6"/>
  <c r="Q752" i="6"/>
  <c r="R752" i="6"/>
  <c r="S752" i="6"/>
  <c r="T752" i="6"/>
  <c r="U752" i="6"/>
  <c r="V752" i="6"/>
  <c r="W752" i="6"/>
  <c r="A753" i="6"/>
  <c r="B753" i="6"/>
  <c r="C753" i="6"/>
  <c r="D753" i="6"/>
  <c r="E753" i="6"/>
  <c r="F753" i="6"/>
  <c r="G753" i="6"/>
  <c r="H753" i="6"/>
  <c r="I753" i="6"/>
  <c r="J753" i="6"/>
  <c r="K753" i="6"/>
  <c r="L753" i="6"/>
  <c r="M753" i="6"/>
  <c r="N753" i="6"/>
  <c r="O753" i="6"/>
  <c r="P753" i="6"/>
  <c r="Q753" i="6"/>
  <c r="R753" i="6"/>
  <c r="S753" i="6"/>
  <c r="T753" i="6"/>
  <c r="U753" i="6"/>
  <c r="V753" i="6"/>
  <c r="W753" i="6"/>
  <c r="A754" i="6"/>
  <c r="B754" i="6"/>
  <c r="C754" i="6"/>
  <c r="D754" i="6"/>
  <c r="E754" i="6"/>
  <c r="F754" i="6"/>
  <c r="G754" i="6"/>
  <c r="H754" i="6"/>
  <c r="I754" i="6"/>
  <c r="J754" i="6"/>
  <c r="K754" i="6"/>
  <c r="L754" i="6"/>
  <c r="M754" i="6"/>
  <c r="N754" i="6"/>
  <c r="O754" i="6"/>
  <c r="P754" i="6"/>
  <c r="Q754" i="6"/>
  <c r="R754" i="6"/>
  <c r="S754" i="6"/>
  <c r="T754" i="6"/>
  <c r="U754" i="6"/>
  <c r="V754" i="6"/>
  <c r="W754" i="6"/>
  <c r="A755" i="6"/>
  <c r="B755" i="6"/>
  <c r="C755" i="6"/>
  <c r="D755" i="6"/>
  <c r="E755" i="6"/>
  <c r="F755" i="6"/>
  <c r="G755" i="6"/>
  <c r="H755" i="6"/>
  <c r="I755" i="6"/>
  <c r="J755" i="6"/>
  <c r="K755" i="6"/>
  <c r="L755" i="6"/>
  <c r="M755" i="6"/>
  <c r="N755" i="6"/>
  <c r="O755" i="6"/>
  <c r="P755" i="6"/>
  <c r="Q755" i="6"/>
  <c r="R755" i="6"/>
  <c r="S755" i="6"/>
  <c r="T755" i="6"/>
  <c r="U755" i="6"/>
  <c r="V755" i="6"/>
  <c r="W755" i="6"/>
  <c r="A756" i="6"/>
  <c r="B756" i="6"/>
  <c r="C756" i="6"/>
  <c r="D756" i="6"/>
  <c r="E756" i="6"/>
  <c r="F756" i="6"/>
  <c r="G756" i="6"/>
  <c r="H756" i="6"/>
  <c r="I756" i="6"/>
  <c r="J756" i="6"/>
  <c r="K756" i="6"/>
  <c r="L756" i="6"/>
  <c r="M756" i="6"/>
  <c r="N756" i="6"/>
  <c r="O756" i="6"/>
  <c r="P756" i="6"/>
  <c r="Q756" i="6"/>
  <c r="R756" i="6"/>
  <c r="S756" i="6"/>
  <c r="T756" i="6"/>
  <c r="U756" i="6"/>
  <c r="V756" i="6"/>
  <c r="W756" i="6"/>
  <c r="A757" i="6"/>
  <c r="B757" i="6"/>
  <c r="C757" i="6"/>
  <c r="D757" i="6"/>
  <c r="E757" i="6"/>
  <c r="F757" i="6"/>
  <c r="G757" i="6"/>
  <c r="H757" i="6"/>
  <c r="I757" i="6"/>
  <c r="J757" i="6"/>
  <c r="K757" i="6"/>
  <c r="L757" i="6"/>
  <c r="M757" i="6"/>
  <c r="N757" i="6"/>
  <c r="O757" i="6"/>
  <c r="P757" i="6"/>
  <c r="Q757" i="6"/>
  <c r="R757" i="6"/>
  <c r="S757" i="6"/>
  <c r="T757" i="6"/>
  <c r="U757" i="6"/>
  <c r="V757" i="6"/>
  <c r="W757" i="6"/>
  <c r="A758" i="6"/>
  <c r="B758" i="6"/>
  <c r="C758" i="6"/>
  <c r="D758" i="6"/>
  <c r="E758" i="6"/>
  <c r="F758" i="6"/>
  <c r="G758" i="6"/>
  <c r="H758" i="6"/>
  <c r="I758" i="6"/>
  <c r="J758" i="6"/>
  <c r="K758" i="6"/>
  <c r="L758" i="6"/>
  <c r="M758" i="6"/>
  <c r="N758" i="6"/>
  <c r="O758" i="6"/>
  <c r="P758" i="6"/>
  <c r="Q758" i="6"/>
  <c r="R758" i="6"/>
  <c r="S758" i="6"/>
  <c r="T758" i="6"/>
  <c r="U758" i="6"/>
  <c r="V758" i="6"/>
  <c r="W758" i="6"/>
  <c r="A759" i="6"/>
  <c r="B759" i="6"/>
  <c r="C759" i="6"/>
  <c r="D759" i="6"/>
  <c r="E759" i="6"/>
  <c r="F759" i="6"/>
  <c r="G759" i="6"/>
  <c r="H759" i="6"/>
  <c r="I759" i="6"/>
  <c r="J759" i="6"/>
  <c r="K759" i="6"/>
  <c r="L759" i="6"/>
  <c r="M759" i="6"/>
  <c r="N759" i="6"/>
  <c r="O759" i="6"/>
  <c r="P759" i="6"/>
  <c r="Q759" i="6"/>
  <c r="R759" i="6"/>
  <c r="S759" i="6"/>
  <c r="T759" i="6"/>
  <c r="U759" i="6"/>
  <c r="V759" i="6"/>
  <c r="W759" i="6"/>
  <c r="A760" i="6"/>
  <c r="B760" i="6"/>
  <c r="C760" i="6"/>
  <c r="D760" i="6"/>
  <c r="E760" i="6"/>
  <c r="F760" i="6"/>
  <c r="G760" i="6"/>
  <c r="H760" i="6"/>
  <c r="I760" i="6"/>
  <c r="J760" i="6"/>
  <c r="K760" i="6"/>
  <c r="L760" i="6"/>
  <c r="M760" i="6"/>
  <c r="N760" i="6"/>
  <c r="O760" i="6"/>
  <c r="P760" i="6"/>
  <c r="Q760" i="6"/>
  <c r="R760" i="6"/>
  <c r="S760" i="6"/>
  <c r="T760" i="6"/>
  <c r="U760" i="6"/>
  <c r="V760" i="6"/>
  <c r="W760" i="6"/>
  <c r="A761" i="6"/>
  <c r="B761" i="6"/>
  <c r="C761" i="6"/>
  <c r="D761" i="6"/>
  <c r="E761" i="6"/>
  <c r="F761" i="6"/>
  <c r="G761" i="6"/>
  <c r="H761" i="6"/>
  <c r="I761" i="6"/>
  <c r="J761" i="6"/>
  <c r="K761" i="6"/>
  <c r="L761" i="6"/>
  <c r="M761" i="6"/>
  <c r="N761" i="6"/>
  <c r="O761" i="6"/>
  <c r="P761" i="6"/>
  <c r="Q761" i="6"/>
  <c r="R761" i="6"/>
  <c r="S761" i="6"/>
  <c r="T761" i="6"/>
  <c r="U761" i="6"/>
  <c r="V761" i="6"/>
  <c r="W761" i="6"/>
  <c r="A762" i="6"/>
  <c r="B762" i="6"/>
  <c r="C762" i="6"/>
  <c r="D762" i="6"/>
  <c r="E762" i="6"/>
  <c r="F762" i="6"/>
  <c r="G762" i="6"/>
  <c r="H762" i="6"/>
  <c r="I762" i="6"/>
  <c r="J762" i="6"/>
  <c r="K762" i="6"/>
  <c r="L762" i="6"/>
  <c r="M762" i="6"/>
  <c r="N762" i="6"/>
  <c r="O762" i="6"/>
  <c r="P762" i="6"/>
  <c r="Q762" i="6"/>
  <c r="R762" i="6"/>
  <c r="S762" i="6"/>
  <c r="T762" i="6"/>
  <c r="U762" i="6"/>
  <c r="V762" i="6"/>
  <c r="W762" i="6"/>
  <c r="A763" i="6"/>
  <c r="B763" i="6"/>
  <c r="C763" i="6"/>
  <c r="D763" i="6"/>
  <c r="E763" i="6"/>
  <c r="F763" i="6"/>
  <c r="G763" i="6"/>
  <c r="H763" i="6"/>
  <c r="I763" i="6"/>
  <c r="J763" i="6"/>
  <c r="K763" i="6"/>
  <c r="L763" i="6"/>
  <c r="M763" i="6"/>
  <c r="N763" i="6"/>
  <c r="O763" i="6"/>
  <c r="P763" i="6"/>
  <c r="Q763" i="6"/>
  <c r="R763" i="6"/>
  <c r="S763" i="6"/>
  <c r="T763" i="6"/>
  <c r="U763" i="6"/>
  <c r="V763" i="6"/>
  <c r="W763" i="6"/>
  <c r="A764" i="6"/>
  <c r="B764" i="6"/>
  <c r="C764" i="6"/>
  <c r="D764" i="6"/>
  <c r="E764" i="6"/>
  <c r="F764" i="6"/>
  <c r="G764" i="6"/>
  <c r="H764" i="6"/>
  <c r="I764" i="6"/>
  <c r="J764" i="6"/>
  <c r="K764" i="6"/>
  <c r="L764" i="6"/>
  <c r="M764" i="6"/>
  <c r="N764" i="6"/>
  <c r="O764" i="6"/>
  <c r="P764" i="6"/>
  <c r="Q764" i="6"/>
  <c r="R764" i="6"/>
  <c r="S764" i="6"/>
  <c r="T764" i="6"/>
  <c r="U764" i="6"/>
  <c r="V764" i="6"/>
  <c r="W764" i="6"/>
  <c r="A765" i="6"/>
  <c r="B765" i="6"/>
  <c r="C765" i="6"/>
  <c r="D765" i="6"/>
  <c r="E765" i="6"/>
  <c r="F765" i="6"/>
  <c r="G765" i="6"/>
  <c r="H765" i="6"/>
  <c r="I765" i="6"/>
  <c r="J765" i="6"/>
  <c r="K765" i="6"/>
  <c r="L765" i="6"/>
  <c r="M765" i="6"/>
  <c r="N765" i="6"/>
  <c r="O765" i="6"/>
  <c r="P765" i="6"/>
  <c r="Q765" i="6"/>
  <c r="R765" i="6"/>
  <c r="S765" i="6"/>
  <c r="T765" i="6"/>
  <c r="U765" i="6"/>
  <c r="V765" i="6"/>
  <c r="W765" i="6"/>
  <c r="A766" i="6"/>
  <c r="B766" i="6"/>
  <c r="C766" i="6"/>
  <c r="D766" i="6"/>
  <c r="E766" i="6"/>
  <c r="F766" i="6"/>
  <c r="G766" i="6"/>
  <c r="H766" i="6"/>
  <c r="I766" i="6"/>
  <c r="J766" i="6"/>
  <c r="K766" i="6"/>
  <c r="L766" i="6"/>
  <c r="M766" i="6"/>
  <c r="N766" i="6"/>
  <c r="O766" i="6"/>
  <c r="P766" i="6"/>
  <c r="Q766" i="6"/>
  <c r="R766" i="6"/>
  <c r="S766" i="6"/>
  <c r="T766" i="6"/>
  <c r="U766" i="6"/>
  <c r="V766" i="6"/>
  <c r="W766" i="6"/>
  <c r="A767" i="6"/>
  <c r="B767" i="6"/>
  <c r="C767" i="6"/>
  <c r="D767" i="6"/>
  <c r="E767" i="6"/>
  <c r="F767" i="6"/>
  <c r="G767" i="6"/>
  <c r="H767" i="6"/>
  <c r="I767" i="6"/>
  <c r="J767" i="6"/>
  <c r="K767" i="6"/>
  <c r="L767" i="6"/>
  <c r="M767" i="6"/>
  <c r="N767" i="6"/>
  <c r="O767" i="6"/>
  <c r="P767" i="6"/>
  <c r="Q767" i="6"/>
  <c r="R767" i="6"/>
  <c r="S767" i="6"/>
  <c r="T767" i="6"/>
  <c r="U767" i="6"/>
  <c r="V767" i="6"/>
  <c r="W767" i="6"/>
  <c r="A768" i="6"/>
  <c r="B768" i="6"/>
  <c r="C768" i="6"/>
  <c r="D768" i="6"/>
  <c r="E768" i="6"/>
  <c r="F768" i="6"/>
  <c r="G768" i="6"/>
  <c r="H768" i="6"/>
  <c r="I768" i="6"/>
  <c r="J768" i="6"/>
  <c r="K768" i="6"/>
  <c r="L768" i="6"/>
  <c r="M768" i="6"/>
  <c r="N768" i="6"/>
  <c r="O768" i="6"/>
  <c r="P768" i="6"/>
  <c r="Q768" i="6"/>
  <c r="R768" i="6"/>
  <c r="S768" i="6"/>
  <c r="T768" i="6"/>
  <c r="U768" i="6"/>
  <c r="V768" i="6"/>
  <c r="W768" i="6"/>
  <c r="A769" i="6"/>
  <c r="B769" i="6"/>
  <c r="C769" i="6"/>
  <c r="D769" i="6"/>
  <c r="E769" i="6"/>
  <c r="F769" i="6"/>
  <c r="G769" i="6"/>
  <c r="H769" i="6"/>
  <c r="I769" i="6"/>
  <c r="J769" i="6"/>
  <c r="K769" i="6"/>
  <c r="L769" i="6"/>
  <c r="M769" i="6"/>
  <c r="N769" i="6"/>
  <c r="O769" i="6"/>
  <c r="P769" i="6"/>
  <c r="Q769" i="6"/>
  <c r="R769" i="6"/>
  <c r="S769" i="6"/>
  <c r="T769" i="6"/>
  <c r="U769" i="6"/>
  <c r="V769" i="6"/>
  <c r="W769" i="6"/>
  <c r="A770" i="6"/>
  <c r="B770" i="6"/>
  <c r="C770" i="6"/>
  <c r="D770" i="6"/>
  <c r="E770" i="6"/>
  <c r="F770" i="6"/>
  <c r="G770" i="6"/>
  <c r="H770" i="6"/>
  <c r="I770" i="6"/>
  <c r="J770" i="6"/>
  <c r="K770" i="6"/>
  <c r="L770" i="6"/>
  <c r="M770" i="6"/>
  <c r="N770" i="6"/>
  <c r="O770" i="6"/>
  <c r="P770" i="6"/>
  <c r="Q770" i="6"/>
  <c r="R770" i="6"/>
  <c r="S770" i="6"/>
  <c r="T770" i="6"/>
  <c r="U770" i="6"/>
  <c r="V770" i="6"/>
  <c r="W770" i="6"/>
  <c r="A771" i="6"/>
  <c r="B771" i="6"/>
  <c r="C771" i="6"/>
  <c r="D771" i="6"/>
  <c r="E771" i="6"/>
  <c r="F771" i="6"/>
  <c r="G771" i="6"/>
  <c r="H771" i="6"/>
  <c r="I771" i="6"/>
  <c r="J771" i="6"/>
  <c r="K771" i="6"/>
  <c r="L771" i="6"/>
  <c r="M771" i="6"/>
  <c r="N771" i="6"/>
  <c r="O771" i="6"/>
  <c r="P771" i="6"/>
  <c r="Q771" i="6"/>
  <c r="R771" i="6"/>
  <c r="S771" i="6"/>
  <c r="T771" i="6"/>
  <c r="U771" i="6"/>
  <c r="V771" i="6"/>
  <c r="W771" i="6"/>
  <c r="A772" i="6"/>
  <c r="B772" i="6"/>
  <c r="C772" i="6"/>
  <c r="D772" i="6"/>
  <c r="E772" i="6"/>
  <c r="F772" i="6"/>
  <c r="G772" i="6"/>
  <c r="H772" i="6"/>
  <c r="I772" i="6"/>
  <c r="J772" i="6"/>
  <c r="K772" i="6"/>
  <c r="L772" i="6"/>
  <c r="M772" i="6"/>
  <c r="N772" i="6"/>
  <c r="O772" i="6"/>
  <c r="P772" i="6"/>
  <c r="Q772" i="6"/>
  <c r="R772" i="6"/>
  <c r="S772" i="6"/>
  <c r="T772" i="6"/>
  <c r="U772" i="6"/>
  <c r="V772" i="6"/>
  <c r="W772" i="6"/>
  <c r="A773" i="6"/>
  <c r="B773" i="6"/>
  <c r="C773" i="6"/>
  <c r="D773" i="6"/>
  <c r="E773" i="6"/>
  <c r="F773" i="6"/>
  <c r="G773" i="6"/>
  <c r="H773" i="6"/>
  <c r="I773" i="6"/>
  <c r="J773" i="6"/>
  <c r="K773" i="6"/>
  <c r="L773" i="6"/>
  <c r="M773" i="6"/>
  <c r="N773" i="6"/>
  <c r="O773" i="6"/>
  <c r="P773" i="6"/>
  <c r="Q773" i="6"/>
  <c r="R773" i="6"/>
  <c r="S773" i="6"/>
  <c r="T773" i="6"/>
  <c r="U773" i="6"/>
  <c r="V773" i="6"/>
  <c r="W773" i="6"/>
  <c r="A774" i="6"/>
  <c r="B774" i="6"/>
  <c r="C774" i="6"/>
  <c r="D774" i="6"/>
  <c r="E774" i="6"/>
  <c r="F774" i="6"/>
  <c r="G774" i="6"/>
  <c r="H774" i="6"/>
  <c r="I774" i="6"/>
  <c r="J774" i="6"/>
  <c r="K774" i="6"/>
  <c r="L774" i="6"/>
  <c r="M774" i="6"/>
  <c r="N774" i="6"/>
  <c r="O774" i="6"/>
  <c r="P774" i="6"/>
  <c r="Q774" i="6"/>
  <c r="R774" i="6"/>
  <c r="S774" i="6"/>
  <c r="T774" i="6"/>
  <c r="U774" i="6"/>
  <c r="V774" i="6"/>
  <c r="W774" i="6"/>
  <c r="A775" i="6"/>
  <c r="B775" i="6"/>
  <c r="C775" i="6"/>
  <c r="D775" i="6"/>
  <c r="E775" i="6"/>
  <c r="F775" i="6"/>
  <c r="G775" i="6"/>
  <c r="H775" i="6"/>
  <c r="I775" i="6"/>
  <c r="J775" i="6"/>
  <c r="K775" i="6"/>
  <c r="L775" i="6"/>
  <c r="M775" i="6"/>
  <c r="N775" i="6"/>
  <c r="O775" i="6"/>
  <c r="P775" i="6"/>
  <c r="Q775" i="6"/>
  <c r="R775" i="6"/>
  <c r="S775" i="6"/>
  <c r="T775" i="6"/>
  <c r="U775" i="6"/>
  <c r="V775" i="6"/>
  <c r="W775" i="6"/>
  <c r="A776" i="6"/>
  <c r="B776" i="6"/>
  <c r="C776" i="6"/>
  <c r="D776" i="6"/>
  <c r="E776" i="6"/>
  <c r="F776" i="6"/>
  <c r="G776" i="6"/>
  <c r="H776" i="6"/>
  <c r="I776" i="6"/>
  <c r="J776" i="6"/>
  <c r="K776" i="6"/>
  <c r="L776" i="6"/>
  <c r="M776" i="6"/>
  <c r="N776" i="6"/>
  <c r="O776" i="6"/>
  <c r="P776" i="6"/>
  <c r="Q776" i="6"/>
  <c r="R776" i="6"/>
  <c r="S776" i="6"/>
  <c r="T776" i="6"/>
  <c r="U776" i="6"/>
  <c r="V776" i="6"/>
  <c r="W776" i="6"/>
  <c r="A777" i="6"/>
  <c r="B777" i="6"/>
  <c r="C777" i="6"/>
  <c r="D777" i="6"/>
  <c r="E777" i="6"/>
  <c r="F777" i="6"/>
  <c r="G777" i="6"/>
  <c r="H777" i="6"/>
  <c r="I777" i="6"/>
  <c r="J777" i="6"/>
  <c r="K777" i="6"/>
  <c r="L777" i="6"/>
  <c r="M777" i="6"/>
  <c r="N777" i="6"/>
  <c r="O777" i="6"/>
  <c r="P777" i="6"/>
  <c r="Q777" i="6"/>
  <c r="R777" i="6"/>
  <c r="S777" i="6"/>
  <c r="T777" i="6"/>
  <c r="U777" i="6"/>
  <c r="V777" i="6"/>
  <c r="W777" i="6"/>
  <c r="A778" i="6"/>
  <c r="B778" i="6"/>
  <c r="C778" i="6"/>
  <c r="D778" i="6"/>
  <c r="E778" i="6"/>
  <c r="F778" i="6"/>
  <c r="G778" i="6"/>
  <c r="H778" i="6"/>
  <c r="I778" i="6"/>
  <c r="J778" i="6"/>
  <c r="K778" i="6"/>
  <c r="L778" i="6"/>
  <c r="M778" i="6"/>
  <c r="N778" i="6"/>
  <c r="O778" i="6"/>
  <c r="P778" i="6"/>
  <c r="Q778" i="6"/>
  <c r="R778" i="6"/>
  <c r="S778" i="6"/>
  <c r="T778" i="6"/>
  <c r="U778" i="6"/>
  <c r="V778" i="6"/>
  <c r="W778" i="6"/>
  <c r="A779" i="6"/>
  <c r="B779" i="6"/>
  <c r="C779" i="6"/>
  <c r="D779" i="6"/>
  <c r="E779" i="6"/>
  <c r="F779" i="6"/>
  <c r="G779" i="6"/>
  <c r="H779" i="6"/>
  <c r="I779" i="6"/>
  <c r="J779" i="6"/>
  <c r="K779" i="6"/>
  <c r="L779" i="6"/>
  <c r="M779" i="6"/>
  <c r="N779" i="6"/>
  <c r="O779" i="6"/>
  <c r="P779" i="6"/>
  <c r="Q779" i="6"/>
  <c r="R779" i="6"/>
  <c r="S779" i="6"/>
  <c r="T779" i="6"/>
  <c r="U779" i="6"/>
  <c r="V779" i="6"/>
  <c r="W779" i="6"/>
  <c r="A780" i="6"/>
  <c r="B780" i="6"/>
  <c r="C780" i="6"/>
  <c r="D780" i="6"/>
  <c r="E780" i="6"/>
  <c r="F780" i="6"/>
  <c r="G780" i="6"/>
  <c r="H780" i="6"/>
  <c r="I780" i="6"/>
  <c r="J780" i="6"/>
  <c r="K780" i="6"/>
  <c r="L780" i="6"/>
  <c r="M780" i="6"/>
  <c r="N780" i="6"/>
  <c r="O780" i="6"/>
  <c r="P780" i="6"/>
  <c r="Q780" i="6"/>
  <c r="R780" i="6"/>
  <c r="S780" i="6"/>
  <c r="T780" i="6"/>
  <c r="U780" i="6"/>
  <c r="V780" i="6"/>
  <c r="W780" i="6"/>
  <c r="A781" i="6"/>
  <c r="B781" i="6"/>
  <c r="C781" i="6"/>
  <c r="D781" i="6"/>
  <c r="E781" i="6"/>
  <c r="F781" i="6"/>
  <c r="G781" i="6"/>
  <c r="H781" i="6"/>
  <c r="I781" i="6"/>
  <c r="J781" i="6"/>
  <c r="K781" i="6"/>
  <c r="L781" i="6"/>
  <c r="M781" i="6"/>
  <c r="N781" i="6"/>
  <c r="O781" i="6"/>
  <c r="P781" i="6"/>
  <c r="Q781" i="6"/>
  <c r="R781" i="6"/>
  <c r="S781" i="6"/>
  <c r="T781" i="6"/>
  <c r="U781" i="6"/>
  <c r="V781" i="6"/>
  <c r="W781" i="6"/>
  <c r="A782" i="6"/>
  <c r="B782" i="6"/>
  <c r="C782" i="6"/>
  <c r="D782" i="6"/>
  <c r="E782" i="6"/>
  <c r="F782" i="6"/>
  <c r="G782" i="6"/>
  <c r="H782" i="6"/>
  <c r="I782" i="6"/>
  <c r="J782" i="6"/>
  <c r="K782" i="6"/>
  <c r="L782" i="6"/>
  <c r="M782" i="6"/>
  <c r="N782" i="6"/>
  <c r="O782" i="6"/>
  <c r="P782" i="6"/>
  <c r="Q782" i="6"/>
  <c r="R782" i="6"/>
  <c r="S782" i="6"/>
  <c r="T782" i="6"/>
  <c r="U782" i="6"/>
  <c r="V782" i="6"/>
  <c r="W782" i="6"/>
  <c r="A783" i="6"/>
  <c r="B783" i="6"/>
  <c r="C783" i="6"/>
  <c r="D783" i="6"/>
  <c r="E783" i="6"/>
  <c r="F783" i="6"/>
  <c r="G783" i="6"/>
  <c r="H783" i="6"/>
  <c r="I783" i="6"/>
  <c r="J783" i="6"/>
  <c r="K783" i="6"/>
  <c r="L783" i="6"/>
  <c r="M783" i="6"/>
  <c r="N783" i="6"/>
  <c r="O783" i="6"/>
  <c r="P783" i="6"/>
  <c r="Q783" i="6"/>
  <c r="R783" i="6"/>
  <c r="S783" i="6"/>
  <c r="T783" i="6"/>
  <c r="U783" i="6"/>
  <c r="V783" i="6"/>
  <c r="W783" i="6"/>
  <c r="A784" i="6"/>
  <c r="B784" i="6"/>
  <c r="C784" i="6"/>
  <c r="D784" i="6"/>
  <c r="E784" i="6"/>
  <c r="F784" i="6"/>
  <c r="G784" i="6"/>
  <c r="H784" i="6"/>
  <c r="I784" i="6"/>
  <c r="J784" i="6"/>
  <c r="K784" i="6"/>
  <c r="L784" i="6"/>
  <c r="M784" i="6"/>
  <c r="N784" i="6"/>
  <c r="O784" i="6"/>
  <c r="P784" i="6"/>
  <c r="Q784" i="6"/>
  <c r="R784" i="6"/>
  <c r="S784" i="6"/>
  <c r="T784" i="6"/>
  <c r="U784" i="6"/>
  <c r="V784" i="6"/>
  <c r="W784" i="6"/>
  <c r="A785" i="6"/>
  <c r="B785" i="6"/>
  <c r="C785" i="6"/>
  <c r="D785" i="6"/>
  <c r="E785" i="6"/>
  <c r="F785" i="6"/>
  <c r="G785" i="6"/>
  <c r="H785" i="6"/>
  <c r="I785" i="6"/>
  <c r="J785" i="6"/>
  <c r="K785" i="6"/>
  <c r="L785" i="6"/>
  <c r="M785" i="6"/>
  <c r="N785" i="6"/>
  <c r="O785" i="6"/>
  <c r="P785" i="6"/>
  <c r="Q785" i="6"/>
  <c r="R785" i="6"/>
  <c r="S785" i="6"/>
  <c r="T785" i="6"/>
  <c r="U785" i="6"/>
  <c r="V785" i="6"/>
  <c r="W785" i="6"/>
  <c r="A786" i="6"/>
  <c r="B786" i="6"/>
  <c r="C786" i="6"/>
  <c r="D786" i="6"/>
  <c r="E786" i="6"/>
  <c r="F786" i="6"/>
  <c r="G786" i="6"/>
  <c r="H786" i="6"/>
  <c r="I786" i="6"/>
  <c r="J786" i="6"/>
  <c r="K786" i="6"/>
  <c r="L786" i="6"/>
  <c r="M786" i="6"/>
  <c r="N786" i="6"/>
  <c r="O786" i="6"/>
  <c r="P786" i="6"/>
  <c r="Q786" i="6"/>
  <c r="R786" i="6"/>
  <c r="S786" i="6"/>
  <c r="T786" i="6"/>
  <c r="U786" i="6"/>
  <c r="V786" i="6"/>
  <c r="W786" i="6"/>
  <c r="A787" i="6"/>
  <c r="B787" i="6"/>
  <c r="C787" i="6"/>
  <c r="D787" i="6"/>
  <c r="E787" i="6"/>
  <c r="F787" i="6"/>
  <c r="G787" i="6"/>
  <c r="H787" i="6"/>
  <c r="I787" i="6"/>
  <c r="J787" i="6"/>
  <c r="K787" i="6"/>
  <c r="L787" i="6"/>
  <c r="M787" i="6"/>
  <c r="N787" i="6"/>
  <c r="O787" i="6"/>
  <c r="P787" i="6"/>
  <c r="Q787" i="6"/>
  <c r="R787" i="6"/>
  <c r="S787" i="6"/>
  <c r="T787" i="6"/>
  <c r="U787" i="6"/>
  <c r="V787" i="6"/>
  <c r="W787" i="6"/>
  <c r="A788" i="6"/>
  <c r="B788" i="6"/>
  <c r="C788" i="6"/>
  <c r="D788" i="6"/>
  <c r="E788" i="6"/>
  <c r="F788" i="6"/>
  <c r="G788" i="6"/>
  <c r="H788" i="6"/>
  <c r="I788" i="6"/>
  <c r="J788" i="6"/>
  <c r="K788" i="6"/>
  <c r="L788" i="6"/>
  <c r="M788" i="6"/>
  <c r="N788" i="6"/>
  <c r="O788" i="6"/>
  <c r="P788" i="6"/>
  <c r="Q788" i="6"/>
  <c r="R788" i="6"/>
  <c r="S788" i="6"/>
  <c r="T788" i="6"/>
  <c r="U788" i="6"/>
  <c r="V788" i="6"/>
  <c r="W788" i="6"/>
  <c r="A789" i="6"/>
  <c r="B789" i="6"/>
  <c r="C789" i="6"/>
  <c r="D789" i="6"/>
  <c r="E789" i="6"/>
  <c r="F789" i="6"/>
  <c r="G789" i="6"/>
  <c r="H789" i="6"/>
  <c r="I789" i="6"/>
  <c r="J789" i="6"/>
  <c r="K789" i="6"/>
  <c r="L789" i="6"/>
  <c r="M789" i="6"/>
  <c r="N789" i="6"/>
  <c r="O789" i="6"/>
  <c r="P789" i="6"/>
  <c r="Q789" i="6"/>
  <c r="R789" i="6"/>
  <c r="S789" i="6"/>
  <c r="T789" i="6"/>
  <c r="U789" i="6"/>
  <c r="V789" i="6"/>
  <c r="W789" i="6"/>
  <c r="A790" i="6"/>
  <c r="B790" i="6"/>
  <c r="C790" i="6"/>
  <c r="D790" i="6"/>
  <c r="E790" i="6"/>
  <c r="F790" i="6"/>
  <c r="G790" i="6"/>
  <c r="H790" i="6"/>
  <c r="I790" i="6"/>
  <c r="J790" i="6"/>
  <c r="K790" i="6"/>
  <c r="L790" i="6"/>
  <c r="M790" i="6"/>
  <c r="N790" i="6"/>
  <c r="O790" i="6"/>
  <c r="P790" i="6"/>
  <c r="Q790" i="6"/>
  <c r="R790" i="6"/>
  <c r="S790" i="6"/>
  <c r="T790" i="6"/>
  <c r="U790" i="6"/>
  <c r="V790" i="6"/>
  <c r="W790" i="6"/>
  <c r="A791" i="6"/>
  <c r="B791" i="6"/>
  <c r="C791" i="6"/>
  <c r="D791" i="6"/>
  <c r="E791" i="6"/>
  <c r="F791" i="6"/>
  <c r="G791" i="6"/>
  <c r="H791" i="6"/>
  <c r="I791" i="6"/>
  <c r="J791" i="6"/>
  <c r="K791" i="6"/>
  <c r="L791" i="6"/>
  <c r="M791" i="6"/>
  <c r="N791" i="6"/>
  <c r="O791" i="6"/>
  <c r="P791" i="6"/>
  <c r="Q791" i="6"/>
  <c r="R791" i="6"/>
  <c r="S791" i="6"/>
  <c r="T791" i="6"/>
  <c r="U791" i="6"/>
  <c r="V791" i="6"/>
  <c r="W791" i="6"/>
  <c r="A792" i="6"/>
  <c r="B792" i="6"/>
  <c r="C792" i="6"/>
  <c r="D792" i="6"/>
  <c r="E792" i="6"/>
  <c r="F792" i="6"/>
  <c r="G792" i="6"/>
  <c r="H792" i="6"/>
  <c r="I792" i="6"/>
  <c r="J792" i="6"/>
  <c r="K792" i="6"/>
  <c r="L792" i="6"/>
  <c r="M792" i="6"/>
  <c r="N792" i="6"/>
  <c r="O792" i="6"/>
  <c r="P792" i="6"/>
  <c r="Q792" i="6"/>
  <c r="R792" i="6"/>
  <c r="S792" i="6"/>
  <c r="T792" i="6"/>
  <c r="U792" i="6"/>
  <c r="V792" i="6"/>
  <c r="W792" i="6"/>
  <c r="A793" i="6"/>
  <c r="B793" i="6"/>
  <c r="C793" i="6"/>
  <c r="D793" i="6"/>
  <c r="E793" i="6"/>
  <c r="F793" i="6"/>
  <c r="G793" i="6"/>
  <c r="H793" i="6"/>
  <c r="I793" i="6"/>
  <c r="J793" i="6"/>
  <c r="K793" i="6"/>
  <c r="L793" i="6"/>
  <c r="M793" i="6"/>
  <c r="N793" i="6"/>
  <c r="O793" i="6"/>
  <c r="P793" i="6"/>
  <c r="Q793" i="6"/>
  <c r="R793" i="6"/>
  <c r="S793" i="6"/>
  <c r="T793" i="6"/>
  <c r="U793" i="6"/>
  <c r="V793" i="6"/>
  <c r="W793" i="6"/>
  <c r="A794" i="6"/>
  <c r="B794" i="6"/>
  <c r="C794" i="6"/>
  <c r="D794" i="6"/>
  <c r="E794" i="6"/>
  <c r="F794" i="6"/>
  <c r="G794" i="6"/>
  <c r="H794" i="6"/>
  <c r="I794" i="6"/>
  <c r="J794" i="6"/>
  <c r="K794" i="6"/>
  <c r="L794" i="6"/>
  <c r="M794" i="6"/>
  <c r="N794" i="6"/>
  <c r="O794" i="6"/>
  <c r="P794" i="6"/>
  <c r="Q794" i="6"/>
  <c r="R794" i="6"/>
  <c r="S794" i="6"/>
  <c r="T794" i="6"/>
  <c r="U794" i="6"/>
  <c r="V794" i="6"/>
  <c r="W794" i="6"/>
  <c r="A795" i="6"/>
  <c r="B795" i="6"/>
  <c r="C795" i="6"/>
  <c r="D795" i="6"/>
  <c r="E795" i="6"/>
  <c r="F795" i="6"/>
  <c r="G795" i="6"/>
  <c r="H795" i="6"/>
  <c r="I795" i="6"/>
  <c r="J795" i="6"/>
  <c r="K795" i="6"/>
  <c r="L795" i="6"/>
  <c r="M795" i="6"/>
  <c r="N795" i="6"/>
  <c r="O795" i="6"/>
  <c r="P795" i="6"/>
  <c r="Q795" i="6"/>
  <c r="R795" i="6"/>
  <c r="S795" i="6"/>
  <c r="T795" i="6"/>
  <c r="U795" i="6"/>
  <c r="V795" i="6"/>
  <c r="W795" i="6"/>
  <c r="A796" i="6"/>
  <c r="B796" i="6"/>
  <c r="C796" i="6"/>
  <c r="D796" i="6"/>
  <c r="E796" i="6"/>
  <c r="F796" i="6"/>
  <c r="G796" i="6"/>
  <c r="H796" i="6"/>
  <c r="I796" i="6"/>
  <c r="J796" i="6"/>
  <c r="K796" i="6"/>
  <c r="L796" i="6"/>
  <c r="M796" i="6"/>
  <c r="N796" i="6"/>
  <c r="O796" i="6"/>
  <c r="P796" i="6"/>
  <c r="Q796" i="6"/>
  <c r="R796" i="6"/>
  <c r="S796" i="6"/>
  <c r="T796" i="6"/>
  <c r="U796" i="6"/>
  <c r="V796" i="6"/>
  <c r="W796" i="6"/>
  <c r="A797" i="6"/>
  <c r="B797" i="6"/>
  <c r="C797" i="6"/>
  <c r="D797" i="6"/>
  <c r="E797" i="6"/>
  <c r="F797" i="6"/>
  <c r="G797" i="6"/>
  <c r="H797" i="6"/>
  <c r="I797" i="6"/>
  <c r="J797" i="6"/>
  <c r="K797" i="6"/>
  <c r="L797" i="6"/>
  <c r="M797" i="6"/>
  <c r="N797" i="6"/>
  <c r="O797" i="6"/>
  <c r="P797" i="6"/>
  <c r="Q797" i="6"/>
  <c r="R797" i="6"/>
  <c r="S797" i="6"/>
  <c r="T797" i="6"/>
  <c r="U797" i="6"/>
  <c r="V797" i="6"/>
  <c r="W797" i="6"/>
  <c r="A798" i="6"/>
  <c r="B798" i="6"/>
  <c r="C798" i="6"/>
  <c r="D798" i="6"/>
  <c r="E798" i="6"/>
  <c r="F798" i="6"/>
  <c r="G798" i="6"/>
  <c r="H798" i="6"/>
  <c r="I798" i="6"/>
  <c r="J798" i="6"/>
  <c r="K798" i="6"/>
  <c r="L798" i="6"/>
  <c r="M798" i="6"/>
  <c r="N798" i="6"/>
  <c r="O798" i="6"/>
  <c r="P798" i="6"/>
  <c r="Q798" i="6"/>
  <c r="R798" i="6"/>
  <c r="S798" i="6"/>
  <c r="T798" i="6"/>
  <c r="U798" i="6"/>
  <c r="V798" i="6"/>
  <c r="W798" i="6"/>
  <c r="A799" i="6"/>
  <c r="B799" i="6"/>
  <c r="C799" i="6"/>
  <c r="D799" i="6"/>
  <c r="E799" i="6"/>
  <c r="F799" i="6"/>
  <c r="G799" i="6"/>
  <c r="H799" i="6"/>
  <c r="I799" i="6"/>
  <c r="J799" i="6"/>
  <c r="K799" i="6"/>
  <c r="L799" i="6"/>
  <c r="M799" i="6"/>
  <c r="N799" i="6"/>
  <c r="O799" i="6"/>
  <c r="P799" i="6"/>
  <c r="Q799" i="6"/>
  <c r="R799" i="6"/>
  <c r="S799" i="6"/>
  <c r="T799" i="6"/>
  <c r="U799" i="6"/>
  <c r="V799" i="6"/>
  <c r="W799" i="6"/>
  <c r="A800" i="6"/>
  <c r="B800" i="6"/>
  <c r="C800" i="6"/>
  <c r="D800" i="6"/>
  <c r="E800" i="6"/>
  <c r="F800" i="6"/>
  <c r="G800" i="6"/>
  <c r="H800" i="6"/>
  <c r="I800" i="6"/>
  <c r="J800" i="6"/>
  <c r="K800" i="6"/>
  <c r="L800" i="6"/>
  <c r="M800" i="6"/>
  <c r="N800" i="6"/>
  <c r="O800" i="6"/>
  <c r="P800" i="6"/>
  <c r="Q800" i="6"/>
  <c r="R800" i="6"/>
  <c r="S800" i="6"/>
  <c r="T800" i="6"/>
  <c r="U800" i="6"/>
  <c r="V800" i="6"/>
  <c r="W800" i="6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A3" i="6"/>
  <c r="N306" i="2"/>
  <c r="M306" i="2"/>
  <c r="N240" i="2"/>
  <c r="M240" i="2"/>
  <c r="N237" i="2"/>
  <c r="M237" i="2"/>
  <c r="O89" i="2"/>
  <c r="N89" i="2"/>
  <c r="M89" i="2"/>
  <c r="O88" i="2"/>
  <c r="N88" i="2"/>
  <c r="M88" i="2"/>
  <c r="O87" i="2"/>
  <c r="N87" i="2"/>
  <c r="M87" i="2"/>
</calcChain>
</file>

<file path=xl/sharedStrings.xml><?xml version="1.0" encoding="utf-8"?>
<sst xmlns="http://schemas.openxmlformats.org/spreadsheetml/2006/main" count="7398" uniqueCount="1617">
  <si>
    <t>CdL</t>
  </si>
  <si>
    <t>Insegnamento</t>
  </si>
  <si>
    <t>SSD</t>
  </si>
  <si>
    <t>Tipol  *</t>
  </si>
  <si>
    <t>Ambito **</t>
  </si>
  <si>
    <t>Anno</t>
  </si>
  <si>
    <t>Sem.</t>
  </si>
  <si>
    <t>Curriculum Orientamento</t>
  </si>
  <si>
    <t xml:space="preserve">CFU </t>
  </si>
  <si>
    <t xml:space="preserve">Ore </t>
  </si>
  <si>
    <t>Turni          Es. N/L</t>
  </si>
  <si>
    <t>Ore Docente</t>
  </si>
  <si>
    <t>SSD Docente</t>
  </si>
  <si>
    <t>Qualifica Docente (O, A, R)</t>
  </si>
  <si>
    <t>Nome Docente</t>
  </si>
  <si>
    <t>Tipol. Affid. (CDI, CDA)°</t>
  </si>
  <si>
    <t>Moduli</t>
  </si>
  <si>
    <t>Lez.</t>
  </si>
  <si>
    <t>Es N/L***</t>
  </si>
  <si>
    <t xml:space="preserve"> Es.C.****</t>
  </si>
  <si>
    <t>Note</t>
  </si>
  <si>
    <t>CHIM</t>
  </si>
  <si>
    <t>CHIM LM</t>
  </si>
  <si>
    <t>Analytical Chemistry of Materials</t>
  </si>
  <si>
    <t>CHIM/01</t>
  </si>
  <si>
    <t>C</t>
  </si>
  <si>
    <t>CMS</t>
  </si>
  <si>
    <t>R</t>
  </si>
  <si>
    <t>MANOLI Kyriaki</t>
  </si>
  <si>
    <t>In Inglese (Erasmus)</t>
  </si>
  <si>
    <t>CATALISI</t>
  </si>
  <si>
    <t>CHIM/03</t>
  </si>
  <si>
    <t>B</t>
  </si>
  <si>
    <t>SER</t>
  </si>
  <si>
    <t>A</t>
  </si>
  <si>
    <t>DIBENEDETTO Angela</t>
  </si>
  <si>
    <t>CHEMIOMETRIA</t>
  </si>
  <si>
    <t>O</t>
  </si>
  <si>
    <t>PALMISANO Francesco</t>
  </si>
  <si>
    <t>Chim Anal di Matrici Complesse</t>
  </si>
  <si>
    <t>PCSC</t>
  </si>
  <si>
    <t>MANGONE Anna Rosa</t>
  </si>
  <si>
    <t>Chimica Anal Strum</t>
  </si>
  <si>
    <t>LOSITO Ilario</t>
  </si>
  <si>
    <t>Chimica Computazionale</t>
  </si>
  <si>
    <t>CHIM/02</t>
  </si>
  <si>
    <t>CIRIACO Fulvio</t>
  </si>
  <si>
    <t>Chimica dei Materiali Organici</t>
  </si>
  <si>
    <t>CHIM/06</t>
  </si>
  <si>
    <t>FARINOLA Gianluca</t>
  </si>
  <si>
    <t>MUT</t>
  </si>
  <si>
    <t>MUTUATO DA CORSO OMONIMO DI LM53</t>
  </si>
  <si>
    <t>Chimica Fisica dei Materiali</t>
  </si>
  <si>
    <t>FANIZZA Elisabetta</t>
  </si>
  <si>
    <t>CHIMICA FISICA SUPERIORE</t>
  </si>
  <si>
    <t>CATUCCI Lucia</t>
  </si>
  <si>
    <t>Chimica Inorganica Superiore</t>
  </si>
  <si>
    <t>LONGO Savino</t>
  </si>
  <si>
    <t>MUTUATO DA Chim Inorg Avanzata DI LM53</t>
  </si>
  <si>
    <t>CHIMICA ORGANICA  3</t>
  </si>
  <si>
    <t>NACCI Angelo</t>
  </si>
  <si>
    <t>Chimica Organica Industriale</t>
  </si>
  <si>
    <t>BABUDRI Francesco</t>
  </si>
  <si>
    <t>Chimica Organica Superiore</t>
  </si>
  <si>
    <t>b</t>
  </si>
  <si>
    <t>CIMINALE Francesco</t>
  </si>
  <si>
    <t>5%</t>
  </si>
  <si>
    <t>contratto 5% Dip Chimica</t>
  </si>
  <si>
    <t>Complementi di Biochimica</t>
  </si>
  <si>
    <t>BIO/10</t>
  </si>
  <si>
    <t>c</t>
  </si>
  <si>
    <t>vacanza</t>
  </si>
  <si>
    <t>vac</t>
  </si>
  <si>
    <t>(ex Pepe)</t>
  </si>
  <si>
    <t>Complementi di Inglese</t>
  </si>
  <si>
    <t>L-LIN/12</t>
  </si>
  <si>
    <t>f</t>
  </si>
  <si>
    <t>Cristallografia</t>
  </si>
  <si>
    <t>GEO/06</t>
  </si>
  <si>
    <t>SCHINGARO M.</t>
  </si>
  <si>
    <t>Fotochimica</t>
  </si>
  <si>
    <t>AGOSTIANO Angela</t>
  </si>
  <si>
    <t>Metod Chim Fis per sistemi Complessi</t>
  </si>
  <si>
    <t>COSMA Pinalysa</t>
  </si>
  <si>
    <t>Metodologie Inorganiche</t>
  </si>
  <si>
    <t>Modelli di Sist. Chimici</t>
  </si>
  <si>
    <t>ARNESANO Fabio</t>
  </si>
  <si>
    <t>Organic Natural Compounds</t>
  </si>
  <si>
    <t>In Inglese dal 2017-18 (Erasmus)</t>
  </si>
  <si>
    <t>PLASMOCHIMICA</t>
  </si>
  <si>
    <t>FRACASSI Francesco</t>
  </si>
  <si>
    <t>Process Analytical Chemistry</t>
  </si>
  <si>
    <t>SABBATINI Luigia</t>
  </si>
  <si>
    <t>CHIM LT</t>
  </si>
  <si>
    <t>Biochimica</t>
  </si>
  <si>
    <t>LEZZA Angela</t>
  </si>
  <si>
    <t>Dip. Bioscienze  Non Scuola</t>
  </si>
  <si>
    <t>Chim Anal II</t>
  </si>
  <si>
    <t>Chim. Fis. Sist Compl.</t>
  </si>
  <si>
    <t>Chim. Gen e Inorg con Lab</t>
  </si>
  <si>
    <t>FAVIA Pietro</t>
  </si>
  <si>
    <t>CHIMICA ANALITICA I corso</t>
  </si>
  <si>
    <t>Chimica dei Plasmi</t>
  </si>
  <si>
    <t>CHIMICA DELL’AMBIENTE</t>
  </si>
  <si>
    <t>CHIM/12</t>
  </si>
  <si>
    <t>DE GENNARO Gianluigi</t>
  </si>
  <si>
    <t>Dip. Biologia Non Scuola</t>
  </si>
  <si>
    <t>CHIMICA FISICA I CORSO</t>
  </si>
  <si>
    <t>PALAZZO Gerardo</t>
  </si>
  <si>
    <t>CHIMICA FISICA II</t>
  </si>
  <si>
    <t>Chimica Generale e inorganica I</t>
  </si>
  <si>
    <t>Chimica Generale e inorganica II</t>
  </si>
  <si>
    <t>DE GIACOMO Alessandro</t>
  </si>
  <si>
    <t>Chimica Generale e inorganica III</t>
  </si>
  <si>
    <t>QUARANTA Eugenio</t>
  </si>
  <si>
    <t>CHIMICA Organica (I Corso)</t>
  </si>
  <si>
    <t>a</t>
  </si>
  <si>
    <t>CHIMICA ORGANICA II</t>
  </si>
  <si>
    <t>Esercitazioni di Chim Fisica I</t>
  </si>
  <si>
    <t xml:space="preserve">FISICA GENERALE (1 corso) </t>
  </si>
  <si>
    <t>FIS/01</t>
  </si>
  <si>
    <t>PALANO Antimo</t>
  </si>
  <si>
    <t>Dip. Fisica</t>
  </si>
  <si>
    <t xml:space="preserve">FISICA GENERALE (2 corso) </t>
  </si>
  <si>
    <t>DABBICCO Maurizio</t>
  </si>
  <si>
    <t xml:space="preserve"> </t>
  </si>
  <si>
    <t>IST. DI MATEMATICHE  (I corso)</t>
  </si>
  <si>
    <t>MAT/05</t>
  </si>
  <si>
    <t>I</t>
  </si>
  <si>
    <t>SALVATORE Addolorata</t>
  </si>
  <si>
    <t>Dip. Matematica</t>
  </si>
  <si>
    <t>IST. DI MATEMATICHE (II corso)</t>
  </si>
  <si>
    <t>II</t>
  </si>
  <si>
    <t>MIRENGHI Elvira</t>
  </si>
  <si>
    <t>LAB. DI PROGR. E CALCOLO</t>
  </si>
  <si>
    <t>MAT/08</t>
  </si>
  <si>
    <t>AMODIO PierLuigi</t>
  </si>
  <si>
    <t>Laboratorio di Chim. Org. II</t>
  </si>
  <si>
    <t>Laboratorio di Chimica Analitica I</t>
  </si>
  <si>
    <t>CALVANO Cosima</t>
  </si>
  <si>
    <t>Laboratorio di Chimica Analitica II</t>
  </si>
  <si>
    <t>Laboratorio di Chimica Fisica 2</t>
  </si>
  <si>
    <t>LONGOBARDI Francesco</t>
  </si>
  <si>
    <t>Laboratorio di Chimica Organica I</t>
  </si>
  <si>
    <t>OPERAMOLLA Alessandra</t>
  </si>
  <si>
    <t>Lingua Inglese</t>
  </si>
  <si>
    <t>e</t>
  </si>
  <si>
    <t>Vacanza</t>
  </si>
  <si>
    <t>VAC</t>
  </si>
  <si>
    <t>Met Fisici in Chim Org</t>
  </si>
  <si>
    <t>MUSIO Roberta</t>
  </si>
  <si>
    <t>Metodi di Calcolo per la Chimica</t>
  </si>
  <si>
    <t>INF/01</t>
  </si>
  <si>
    <t>F</t>
  </si>
  <si>
    <t>SAMB LT</t>
  </si>
  <si>
    <t>Biodiversità animale</t>
  </si>
  <si>
    <t>BIO/05</t>
  </si>
  <si>
    <t>NONNIS MARZANO Carlotta</t>
  </si>
  <si>
    <t>Biologia Molecolare</t>
  </si>
  <si>
    <t>BIO/11</t>
  </si>
  <si>
    <t>LIUZZI Grazia Maria</t>
  </si>
  <si>
    <t>Biologia Vegetale</t>
  </si>
  <si>
    <t>BIO/01</t>
  </si>
  <si>
    <t>TOMMASI Franca</t>
  </si>
  <si>
    <t>Chimica Analitica</t>
  </si>
  <si>
    <t>ZAMBONIN Carlo</t>
  </si>
  <si>
    <t>*</t>
  </si>
  <si>
    <t>Chimica Bioinor e Chim Inorg Appl</t>
  </si>
  <si>
    <t>TOMMASI Immacolata Conc.</t>
  </si>
  <si>
    <t>Chimica Biologica</t>
  </si>
  <si>
    <t>Chimica Generale e Inorganica</t>
  </si>
  <si>
    <t>Chimica Organica I</t>
  </si>
  <si>
    <t xml:space="preserve">RAGNI Roberta </t>
  </si>
  <si>
    <t>Chimica Organica II</t>
  </si>
  <si>
    <t>ECOLOGIA APPLICATA</t>
  </si>
  <si>
    <t>BIO/07</t>
  </si>
  <si>
    <t>TURSI Angelo</t>
  </si>
  <si>
    <t>FISICA I</t>
  </si>
  <si>
    <t>2S</t>
  </si>
  <si>
    <t>RIC</t>
  </si>
  <si>
    <t>PASTORE</t>
  </si>
  <si>
    <t>FISICA II</t>
  </si>
  <si>
    <t>P.A.</t>
  </si>
  <si>
    <t>GIORDANO</t>
  </si>
  <si>
    <t>Fisica terrestre</t>
  </si>
  <si>
    <t>GEO/10</t>
  </si>
  <si>
    <t>III</t>
  </si>
  <si>
    <t>geo/10</t>
  </si>
  <si>
    <t>FILIPPUCCI (63)+ROMANO (30)</t>
  </si>
  <si>
    <t>OK</t>
  </si>
  <si>
    <t>Fisiologia</t>
  </si>
  <si>
    <t>BIO/09</t>
  </si>
  <si>
    <t>COLELLA Matilde</t>
  </si>
  <si>
    <t>Geofisica applicata</t>
  </si>
  <si>
    <t>GEO/11</t>
  </si>
  <si>
    <t>geo/11</t>
  </si>
  <si>
    <t xml:space="preserve">TRIPALDI (63)+ROMANO (30) </t>
  </si>
  <si>
    <t>Geografia fisica</t>
  </si>
  <si>
    <t>GEO/04</t>
  </si>
  <si>
    <t>MASTRONUZZI</t>
  </si>
  <si>
    <t>Geologia</t>
  </si>
  <si>
    <t>GEO/02</t>
  </si>
  <si>
    <t xml:space="preserve">GEO/02 </t>
  </si>
  <si>
    <t>MORETTI</t>
  </si>
  <si>
    <t>INFORMATICA</t>
  </si>
  <si>
    <t>VACANZA</t>
  </si>
  <si>
    <t>Laboratorio di attività linguistica</t>
  </si>
  <si>
    <t>MATEMATICA</t>
  </si>
  <si>
    <t>SECS-P/01</t>
  </si>
  <si>
    <t>P.O.</t>
  </si>
  <si>
    <t>SPORTELLI Mario</t>
  </si>
  <si>
    <t>CDI</t>
  </si>
  <si>
    <t>ROMANELLI Silvia</t>
  </si>
  <si>
    <t>Sedimentologia</t>
  </si>
  <si>
    <t>MORETTI Massimo</t>
  </si>
  <si>
    <t>STATISTICA E PROBABILITA'</t>
  </si>
  <si>
    <t>MAT/06</t>
  </si>
  <si>
    <t>DE GIOSA Marcello</t>
  </si>
  <si>
    <t>ZOOLOGIA</t>
  </si>
  <si>
    <t>SMAT LM</t>
  </si>
  <si>
    <t>Chimica Analitica dei Materiali</t>
  </si>
  <si>
    <t>MAGLIULO Maria</t>
  </si>
  <si>
    <t>TORSI Luisa</t>
  </si>
  <si>
    <t>Chimica Inorganica Avanzata</t>
  </si>
  <si>
    <t xml:space="preserve"> LONGO Savino</t>
  </si>
  <si>
    <t>Complementi di cristallografia (LM53) MOD.1</t>
  </si>
  <si>
    <t>FREGOLA</t>
  </si>
  <si>
    <t>Complementi di cristallografia (LM53) MOD.2</t>
  </si>
  <si>
    <t>COMPLEMENTI DI MATEMATICA</t>
  </si>
  <si>
    <t>LOIUDICE Annunziata</t>
  </si>
  <si>
    <t>PISANI Lorenzo</t>
  </si>
  <si>
    <t>FISICA DEI DISPOSITIVI II</t>
  </si>
  <si>
    <t>FIS/01-03</t>
  </si>
  <si>
    <t>da FIS LM OTTICA MODERNA  MOD B</t>
  </si>
  <si>
    <t>FISICA DELLO STATO SOLIDO</t>
  </si>
  <si>
    <t>FIS/03</t>
  </si>
  <si>
    <t>da FIS LM omologo</t>
  </si>
  <si>
    <t>ISTITUZIONI DI FISICA TEORICA</t>
  </si>
  <si>
    <t>FIS/02</t>
  </si>
  <si>
    <t>1S</t>
  </si>
  <si>
    <t>TEDESCO Luigi</t>
  </si>
  <si>
    <t>OTTICA NON LINEARE E SPETTROSCOPIA</t>
  </si>
  <si>
    <t>da FIS LM OTTICA MODERNA MOD A</t>
  </si>
  <si>
    <t>Ulteriori conioscenze linguistiche</t>
  </si>
  <si>
    <t>da CHIMICA LM corso omologo</t>
  </si>
  <si>
    <t>FIS</t>
  </si>
  <si>
    <t>FIS LM</t>
  </si>
  <si>
    <t>APPARATI DELLA FISICA NUCLEARE E SUBNUCLEARE</t>
  </si>
  <si>
    <t>FIS/04</t>
  </si>
  <si>
    <t>BRUNO</t>
  </si>
  <si>
    <t>CDA</t>
  </si>
  <si>
    <t>A SCELTA</t>
  </si>
  <si>
    <t>APPLICAZIONI FISICHE DELLA TEORIA DEI GRUPPI</t>
  </si>
  <si>
    <t>MARRONE</t>
  </si>
  <si>
    <t>ASTROFISICA DELLE ALTE ENERGIE</t>
  </si>
  <si>
    <t>SPINELLI</t>
  </si>
  <si>
    <t>CALCOLO AD ALTE PRESTAZIONI PER LA FISICA</t>
  </si>
  <si>
    <t>DONVITO</t>
  </si>
  <si>
    <t>AFF</t>
  </si>
  <si>
    <t>Personale INFN (convenzione)</t>
  </si>
  <si>
    <t>COSMOLOGIA</t>
  </si>
  <si>
    <t>GASPERINI</t>
  </si>
  <si>
    <t>DISPOSITIVI A SEMICONDUTTORE</t>
  </si>
  <si>
    <t>FIS/07</t>
  </si>
  <si>
    <t>VALENTINI</t>
  </si>
  <si>
    <t>FISICA ASTROPARTICELLARE</t>
  </si>
  <si>
    <t>TEDESCO</t>
  </si>
  <si>
    <t>FISICA DEI LASER</t>
  </si>
  <si>
    <t>BRAMBILLA</t>
  </si>
  <si>
    <t>FISICA DEI RAGGI COSMICI</t>
  </si>
  <si>
    <t>GIGLIETTO</t>
  </si>
  <si>
    <t>FENOMENOLOGIA DELLE INTERAZIONI FONDAMENTALI</t>
  </si>
  <si>
    <t>FISICA DELLE PARTICELLE ELEMENTARI</t>
  </si>
  <si>
    <t>DE FILIPPIS</t>
  </si>
  <si>
    <t>DE PALMA</t>
  </si>
  <si>
    <t>FISICA MEDICA MOD.A (ELABORAZIONE DI SEGNALI E IMMAGINI)</t>
  </si>
  <si>
    <t>BELLOTTI</t>
  </si>
  <si>
    <t>FISICA MEDICA MOD.B (FISICA SANITARIA)</t>
  </si>
  <si>
    <t>MAGGIPINTO</t>
  </si>
  <si>
    <t>FISICA TEORICA MOD A:Teor. quant. dei campi</t>
  </si>
  <si>
    <t>PASCAZIO</t>
  </si>
  <si>
    <t>FISICA TEORICA MOD B: Campi Quantistici in Interaz.</t>
  </si>
  <si>
    <t>CEA</t>
  </si>
  <si>
    <t>FONDAMENTI DI OTTICA QUANTISTICA</t>
  </si>
  <si>
    <t>FIS/08</t>
  </si>
  <si>
    <t>D'ANGELO</t>
  </si>
  <si>
    <t>GARUCCIO</t>
  </si>
  <si>
    <t>LABOR. DI FISICA COMPUTAZIONALE</t>
  </si>
  <si>
    <t>STRAMAGLIA</t>
  </si>
  <si>
    <t>LABORATORIO DI ACQUISIZIONE DATI</t>
  </si>
  <si>
    <t>DE SERIO</t>
  </si>
  <si>
    <t>SIMONE</t>
  </si>
  <si>
    <t>LABORATORIO DI ANALISI DATI</t>
  </si>
  <si>
    <t>POMPILI</t>
  </si>
  <si>
    <t>LABORATORIO DI ELETTRONICA</t>
  </si>
  <si>
    <t>LABORATORIO DI FISICA NUCLEARE E SUBNUCLEARE</t>
  </si>
  <si>
    <t>LABORATORIO DI OTTICA MODERNA</t>
  </si>
  <si>
    <t>DABBICCO</t>
  </si>
  <si>
    <t>MECCANICA QUANTISTICA AVANZATA</t>
  </si>
  <si>
    <t>MECCANICA STATISTICA</t>
  </si>
  <si>
    <t>GONNELLA</t>
  </si>
  <si>
    <t>MECCANICA STATISTICA AVANZATA</t>
  </si>
  <si>
    <t>METODI ED APPL. DELLA TEORIA DEI CAMPI QUANT.</t>
  </si>
  <si>
    <t>MIRIZZI</t>
  </si>
  <si>
    <t>METODI MATEM DELLA FISICA</t>
  </si>
  <si>
    <t>FACCHI</t>
  </si>
  <si>
    <t>METODI PROBABILISTICI NELLA FISICA</t>
  </si>
  <si>
    <t>CUFARO PETRONI Nicola</t>
  </si>
  <si>
    <t>MISURE NUCLEARI</t>
  </si>
  <si>
    <t>FIORE</t>
  </si>
  <si>
    <t>MODELLO STANDARD</t>
  </si>
  <si>
    <t xml:space="preserve">OTTICA MODERNA </t>
  </si>
  <si>
    <t>MOD.A (OTTICA NON LINEARE E SPETTROSCOPIA)</t>
  </si>
  <si>
    <t>TOMMASI</t>
  </si>
  <si>
    <t>MOD.B (OPTOELETTRONICA E NANOTECNOLOGIE)</t>
  </si>
  <si>
    <t>SCAMARCIO</t>
  </si>
  <si>
    <t>RELATIVITA' GENERALE</t>
  </si>
  <si>
    <t>STRUTTURA DELLA MATERIA</t>
  </si>
  <si>
    <t>STRUTTURISTICA CHIMICA</t>
  </si>
  <si>
    <t>d</t>
  </si>
  <si>
    <t xml:space="preserve"> LONGO</t>
  </si>
  <si>
    <t>TEORIA QUANTISTICA DEI CAMPI</t>
  </si>
  <si>
    <t>Mut.da FIS.TEOR.MOD A</t>
  </si>
  <si>
    <t>Teorie Cinetiche del Trasporto</t>
  </si>
  <si>
    <t>FIS T</t>
  </si>
  <si>
    <t>ANALISI MATEMATICA I</t>
  </si>
  <si>
    <t>CAPPELLETTI MONTANO</t>
  </si>
  <si>
    <t>LISENA Benedetta</t>
  </si>
  <si>
    <t>ANALISI MATEMATICA II</t>
  </si>
  <si>
    <t>ANALISI MATEMATICA III</t>
  </si>
  <si>
    <t>LAZZO Monica</t>
  </si>
  <si>
    <t>CHIMICA GENERALE</t>
  </si>
  <si>
    <t>COMPLEMENTI DI DINAMICA CLASSICA E RELATIVISTICA</t>
  </si>
  <si>
    <t>ELEM. DI METODI MATEM DELLA FIS</t>
  </si>
  <si>
    <t>ELEMENTI DI FISICA DEI RIVELATORI DI PARTICELLE</t>
  </si>
  <si>
    <t>NUZZO</t>
  </si>
  <si>
    <t>ESPERIMENTAZIONI FISICA I</t>
  </si>
  <si>
    <t>DI BARI</t>
  </si>
  <si>
    <t>PUGLIESE</t>
  </si>
  <si>
    <t>PA</t>
  </si>
  <si>
    <t>ABBRESCIA</t>
  </si>
  <si>
    <t>borsisti</t>
  </si>
  <si>
    <t>ESPERIMENTAZIONI FISICA II</t>
  </si>
  <si>
    <t>ERRIQUEZ</t>
  </si>
  <si>
    <t>FISICA GEN I (MOD A MECCANICA)</t>
  </si>
  <si>
    <t>FISICA GEN I (MOD B MECCANICA)</t>
  </si>
  <si>
    <t>BERARDI</t>
  </si>
  <si>
    <t>FISICA II (MOD A: ELETTROMAGNETISMO)</t>
  </si>
  <si>
    <t>SELVAGGI</t>
  </si>
  <si>
    <t>FISICA II (MOD B: ONDE EM E OTTICA)</t>
  </si>
  <si>
    <t>GEOMETRIA</t>
  </si>
  <si>
    <t>MAT/03</t>
  </si>
  <si>
    <t>DILEO</t>
  </si>
  <si>
    <t>AFF.</t>
  </si>
  <si>
    <t>IACONO</t>
  </si>
  <si>
    <t>ING-INF/05</t>
  </si>
  <si>
    <t>ING/INF05</t>
  </si>
  <si>
    <t>BASILE</t>
  </si>
  <si>
    <t>INGLESE</t>
  </si>
  <si>
    <t>e+f</t>
  </si>
  <si>
    <t>INTRODUZIONE ALLA MECCANICA E ALL' ANALISI</t>
  </si>
  <si>
    <t>INTRODUZIONE ALLA MECCANICA E ALL'ANALISI</t>
  </si>
  <si>
    <t xml:space="preserve">IST FIS TEOR II MOD.A </t>
  </si>
  <si>
    <t>ANGELINI</t>
  </si>
  <si>
    <t>IST FIS TEOR II MOD.B</t>
  </si>
  <si>
    <t xml:space="preserve">IST. DI FIS.TEORICA I </t>
  </si>
  <si>
    <t xml:space="preserve">ISTITUZ. DI FIS. NUCL. E SUBNUCL. </t>
  </si>
  <si>
    <t xml:space="preserve">LAB. DI FIS. MODERNA </t>
  </si>
  <si>
    <t>LOPARCO</t>
  </si>
  <si>
    <t>LABOR. DI ELETTRONICA</t>
  </si>
  <si>
    <t>FIS/06</t>
  </si>
  <si>
    <t>SCRIMIERI</t>
  </si>
  <si>
    <t>MECCANICA ANALITICA</t>
  </si>
  <si>
    <t>MAT/07</t>
  </si>
  <si>
    <t>RTD</t>
  </si>
  <si>
    <t>LIGABO' Marilena</t>
  </si>
  <si>
    <t>STORIA E FONDAMENTI DELLA FISICA</t>
  </si>
  <si>
    <t>SMAT LT</t>
  </si>
  <si>
    <t>Chimica Analitica con lab</t>
  </si>
  <si>
    <t xml:space="preserve"> CIOFFI Nicola</t>
  </si>
  <si>
    <t>Chimica Analitica II</t>
  </si>
  <si>
    <t>Chimica Analitica II con Laboratorio</t>
  </si>
  <si>
    <t>Chimica e Tecnologia dei materiali</t>
  </si>
  <si>
    <t>ok</t>
  </si>
  <si>
    <t>15/16 contratto 5% Dip Biologia a Capezzuto</t>
  </si>
  <si>
    <t>Chimica Organica e Tecnologia dei Polimeri</t>
  </si>
  <si>
    <t xml:space="preserve"> BABUDRI Francesco</t>
  </si>
  <si>
    <t>Scienza dei Materiali</t>
  </si>
  <si>
    <t>Chimica Fisica</t>
  </si>
  <si>
    <t xml:space="preserve"> MAVELLI Fabio</t>
  </si>
  <si>
    <t>COLAFEMMINA Giuseppe</t>
  </si>
  <si>
    <t>Chimica generale e Inorganica</t>
  </si>
  <si>
    <t>Cristallografia  con lab.</t>
  </si>
  <si>
    <t>MESTO</t>
  </si>
  <si>
    <t xml:space="preserve">Esperimentazioni di cristallografia </t>
  </si>
  <si>
    <t>FISICA DEI DISPOSITIVI CON LAB (MOD. A:Fisica dei dispositivi elettronici)</t>
  </si>
  <si>
    <t>FISICA DEI DISPOSITIVI CON LAB (MOD. B:Laboratorio dei dispositivi ottici)</t>
  </si>
  <si>
    <t>FISICA DEI LASER CON LABORATORIO</t>
  </si>
  <si>
    <t>FIS/03-07</t>
  </si>
  <si>
    <t>ANCONA</t>
  </si>
  <si>
    <t>Ricercatore CNR (convenzione)</t>
  </si>
  <si>
    <t>SPAGNOLO</t>
  </si>
  <si>
    <t>FISICA DEI MATERIALI CON LABORATORIO</t>
  </si>
  <si>
    <t>FISICA GENERALE 1 CON LABORATORIO (I MOD: FIS GEN)</t>
  </si>
  <si>
    <t>LUGARA'</t>
  </si>
  <si>
    <t>FISICA GENERALE 1 CON LABORATORIO (II MOD: LABORATORIO)</t>
  </si>
  <si>
    <t>PALANO</t>
  </si>
  <si>
    <t>FISICA GENERALE 2 CON LABORATORIO (I MOD: FIS GEN)</t>
  </si>
  <si>
    <t>LIGONZO</t>
  </si>
  <si>
    <t>SCHIAVULLI</t>
  </si>
  <si>
    <t>FISICA GENERALE 2 CON LABORATORIO (II MOD: LABORATORIO)</t>
  </si>
  <si>
    <t>Borsista</t>
  </si>
  <si>
    <t>Inglese</t>
  </si>
  <si>
    <t>da CHIMICA LT</t>
  </si>
  <si>
    <t>ISTITUZIONI DI MATEMATICA I</t>
  </si>
  <si>
    <t>ISTITUZIONI DI MATEMATICA II</t>
  </si>
  <si>
    <t>BASILE Nicola</t>
  </si>
  <si>
    <t>LABORATORIO DI PROGRAMMAZIONE E CALCOLO</t>
  </si>
  <si>
    <t>ELIA Cinzia</t>
  </si>
  <si>
    <t>METODI MATEMATICI</t>
  </si>
  <si>
    <t>CAPPELLETTI MONTANO Mirella</t>
  </si>
  <si>
    <t>da fisica triennale</t>
  </si>
  <si>
    <t>GEO</t>
  </si>
  <si>
    <t>GEO LM</t>
  </si>
  <si>
    <t>Analisi dei bacini sedimentari</t>
  </si>
  <si>
    <t>TROPEANO M.</t>
  </si>
  <si>
    <t>Bioindicatori ambientali e paleoclimatici</t>
  </si>
  <si>
    <t>GEO/01</t>
  </si>
  <si>
    <t>MARINO M.</t>
  </si>
  <si>
    <t>Campi geofisici di potenziale</t>
  </si>
  <si>
    <t xml:space="preserve">GEO/11 </t>
  </si>
  <si>
    <t>DEL GAUDIO V.</t>
  </si>
  <si>
    <t>Caratterizzazione mineralogica dei geomateriali</t>
  </si>
  <si>
    <t>mod 1</t>
  </si>
  <si>
    <t>LAVIANO R.</t>
  </si>
  <si>
    <t>mod 2</t>
  </si>
  <si>
    <t>GEO/09</t>
  </si>
  <si>
    <t>Geodinamica del Mediterraneo</t>
  </si>
  <si>
    <t>GEO/03</t>
  </si>
  <si>
    <t>LIOTTA D.</t>
  </si>
  <si>
    <t>Geomorfologia applicata</t>
  </si>
  <si>
    <t>PENNETTA L.</t>
  </si>
  <si>
    <t>Laboratorio di fisica sperimentale ed applicata</t>
  </si>
  <si>
    <t>FIS/01-07</t>
  </si>
  <si>
    <t>FIORE Enrichetta Maria</t>
  </si>
  <si>
    <t>Meccanica dei Geosistemi</t>
  </si>
  <si>
    <t xml:space="preserve">TALLARICO </t>
  </si>
  <si>
    <t>Meccanica delle rocce e delle terre</t>
  </si>
  <si>
    <t xml:space="preserve">GEO/05 </t>
  </si>
  <si>
    <t>ANDRIANI G.F.</t>
  </si>
  <si>
    <t>METODI MATEMATICO-NUMERICI PER LA GEOFISICA</t>
  </si>
  <si>
    <t>FIS/02-07</t>
  </si>
  <si>
    <t>L</t>
  </si>
  <si>
    <t>PALAZZO A.</t>
  </si>
  <si>
    <t>Natura ed evoluzione della crosta terrestre</t>
  </si>
  <si>
    <t xml:space="preserve">GEO/07 </t>
  </si>
  <si>
    <t>CAGGIANELLI A.</t>
  </si>
  <si>
    <t>Programmazione per le geoscienze</t>
  </si>
  <si>
    <t xml:space="preserve">GEO/10 </t>
  </si>
  <si>
    <t>De Lorenzo</t>
  </si>
  <si>
    <t>Prospezioni geofisiche</t>
  </si>
  <si>
    <t>SINISCALCHI</t>
  </si>
  <si>
    <t>Rischi geologici</t>
  </si>
  <si>
    <t>GEO/08</t>
  </si>
  <si>
    <t>DELLINO P.</t>
  </si>
  <si>
    <t>Sismologia</t>
  </si>
  <si>
    <t xml:space="preserve"> GEO/10 </t>
  </si>
  <si>
    <t>TALLARICO</t>
  </si>
  <si>
    <t>GEO T</t>
  </si>
  <si>
    <t xml:space="preserve">Chimica  </t>
  </si>
  <si>
    <t>CHIM/03/06</t>
  </si>
  <si>
    <t xml:space="preserve">Fisica  (mod. 1)  </t>
  </si>
  <si>
    <t>FIS/01-08</t>
  </si>
  <si>
    <t>MY</t>
  </si>
  <si>
    <t xml:space="preserve">Fisica  (mod. 2)  </t>
  </si>
  <si>
    <t xml:space="preserve">Fisica Terrestre  </t>
  </si>
  <si>
    <t>PIERRI</t>
  </si>
  <si>
    <t>Fondamenti di Geofisica applicata</t>
  </si>
  <si>
    <t>QUARTO R.</t>
  </si>
  <si>
    <t xml:space="preserve">Geografia Fisica  </t>
  </si>
  <si>
    <t xml:space="preserve">GEO/04 </t>
  </si>
  <si>
    <t xml:space="preserve">Geologia Applicata  </t>
  </si>
  <si>
    <t xml:space="preserve">Geologia Stratigrafica  </t>
  </si>
  <si>
    <t>SABATO</t>
  </si>
  <si>
    <t xml:space="preserve">Geologia Strutturale  </t>
  </si>
  <si>
    <t xml:space="preserve">Geologia Tecnica  </t>
  </si>
  <si>
    <t>GEO/05</t>
  </si>
  <si>
    <t xml:space="preserve">Geomorfologia e GIS   </t>
  </si>
  <si>
    <t xml:space="preserve"> GEO/04 </t>
  </si>
  <si>
    <t>CAPOLONGO D.</t>
  </si>
  <si>
    <t xml:space="preserve">Idrogeologia  </t>
  </si>
  <si>
    <t xml:space="preserve"> GEO/05</t>
  </si>
  <si>
    <t>PAGLIARULO P.</t>
  </si>
  <si>
    <t xml:space="preserve">Informatica  e   analisi dei dati geologici                    </t>
  </si>
  <si>
    <t>LANZA</t>
  </si>
  <si>
    <t xml:space="preserve">GE0/08  </t>
  </si>
  <si>
    <t xml:space="preserve">Inglese                </t>
  </si>
  <si>
    <t xml:space="preserve">Matematica  </t>
  </si>
  <si>
    <t>MAT/01-09</t>
  </si>
  <si>
    <t>COCLITE Giuseppe</t>
  </si>
  <si>
    <t xml:space="preserve">Mineralogia  </t>
  </si>
  <si>
    <t>GEO/07</t>
  </si>
  <si>
    <t>AGROSI' Giovanna</t>
  </si>
  <si>
    <t xml:space="preserve">Paleontologia  </t>
  </si>
  <si>
    <t>LA PERNA R.</t>
  </si>
  <si>
    <t>MAIORANO P.</t>
  </si>
  <si>
    <t>Petrografia delle rocce magmatiche e vulcanologia</t>
  </si>
  <si>
    <t>FORNELLI A.(64)+ MICHELETTI (32)</t>
  </si>
  <si>
    <t>DELLINO P. (40)+SULPIZIO (16)</t>
  </si>
  <si>
    <t xml:space="preserve">Petrografia delle rocce metamorfiche            </t>
  </si>
  <si>
    <t>PRECORSO</t>
  </si>
  <si>
    <t>LOIODICE Eugenia</t>
  </si>
  <si>
    <t>Rilevamento geologico I</t>
  </si>
  <si>
    <t>GALLICCHIO Salvatore</t>
  </si>
  <si>
    <t>RAPISARDI L.</t>
  </si>
  <si>
    <t>Rilevamento geologico II</t>
  </si>
  <si>
    <t>GEO/07-03</t>
  </si>
  <si>
    <t>FESTA V.</t>
  </si>
  <si>
    <t>SULPIZIO R.</t>
  </si>
  <si>
    <t>REST LM</t>
  </si>
  <si>
    <t>Ambiente e beni culturali - Chimica dell'ambiente e dei BBCC</t>
  </si>
  <si>
    <t>mod.1</t>
  </si>
  <si>
    <t>?</t>
  </si>
  <si>
    <t>Ambiente e beni culturali - Fisica e tecnica ambientale</t>
  </si>
  <si>
    <t>mod.2</t>
  </si>
  <si>
    <t>ING-IND/11</t>
  </si>
  <si>
    <t>IDA FATO</t>
  </si>
  <si>
    <t>Archeologia Cristiana e Medievale</t>
  </si>
  <si>
    <t>L-ANT(08</t>
  </si>
  <si>
    <t>LAGANARA</t>
  </si>
  <si>
    <t>Biologia vegetale e biodeterioramento</t>
  </si>
  <si>
    <t>DE TULLIO</t>
  </si>
  <si>
    <t>Chimica applicata ai B.C. I</t>
  </si>
  <si>
    <t>I?</t>
  </si>
  <si>
    <t>D'ACCOLTI</t>
  </si>
  <si>
    <t>Chimica applicata ai B.C. II- Chimica Analitica</t>
  </si>
  <si>
    <t>SABBATINI LUIGIA</t>
  </si>
  <si>
    <t>Chimica applicata ai B.C. II- Chimica Fisica</t>
  </si>
  <si>
    <t>COSMA PINALYSA</t>
  </si>
  <si>
    <t>Fisica Applicata ai B.C. I</t>
  </si>
  <si>
    <t>Fisica generale</t>
  </si>
  <si>
    <t>Geofisica applicata ai B.C.</t>
  </si>
  <si>
    <t>Informatica</t>
  </si>
  <si>
    <t>GENTILE</t>
  </si>
  <si>
    <t>Matematiche complementari</t>
  </si>
  <si>
    <t>MAT/04</t>
  </si>
  <si>
    <t>CONTRATTO 5%</t>
  </si>
  <si>
    <t>Mineralogia I</t>
  </si>
  <si>
    <t>GARAVELLI</t>
  </si>
  <si>
    <t>Mineralogia II</t>
  </si>
  <si>
    <t>GARAVELLI A.</t>
  </si>
  <si>
    <t>Petrografia e Petrologia I</t>
  </si>
  <si>
    <t>ACQUAFREDDA Pasquale</t>
  </si>
  <si>
    <t>Petrografia e Petrologia II</t>
  </si>
  <si>
    <t>ACQUAFREDDA P.</t>
  </si>
  <si>
    <t>Preistoria e protostoria+Archeologia classica</t>
  </si>
  <si>
    <t>L-ANT/01</t>
  </si>
  <si>
    <t>L-ANT/07</t>
  </si>
  <si>
    <t>FIORIELLO CUSTODE</t>
  </si>
  <si>
    <t>Storia dell'arte Medievale</t>
  </si>
  <si>
    <t>L-ART/01</t>
  </si>
  <si>
    <t>BIANCO ROSANNA</t>
  </si>
  <si>
    <t>Storia e tecniche esecutive di restauro-ceramiche+tirocinio I</t>
  </si>
  <si>
    <t>I-II</t>
  </si>
  <si>
    <t>Storia e tecniche esecutive di restauro-ceramiche+tirocinio II</t>
  </si>
  <si>
    <t>Storia e tecniche esecutive di restauro-ceramiche+tirocinio III</t>
  </si>
  <si>
    <t>Storia e tecniche esecutive di restauro-dipinti murali+tirocinio III</t>
  </si>
  <si>
    <t>Storia e tecniche esecutive di restauro-materiali lapidei+tirocinio I</t>
  </si>
  <si>
    <t>Storia e tecniche esecutive di restauro-materiali lapidei+tirocinio II</t>
  </si>
  <si>
    <t>INF</t>
  </si>
  <si>
    <t>ICD TA</t>
  </si>
  <si>
    <t>Algoritmi e Strutture Dati</t>
  </si>
  <si>
    <t>FERILLI</t>
  </si>
  <si>
    <t>ANALISI MATEMATICA</t>
  </si>
  <si>
    <t>CANDELA Anna Maria</t>
  </si>
  <si>
    <t>FRAGNELLI Genni</t>
  </si>
  <si>
    <t>Architettura degli Elaboratori e Sistemi Operativi</t>
  </si>
  <si>
    <t>CASTIELLO</t>
  </si>
  <si>
    <t>Basi di dati</t>
  </si>
  <si>
    <t xml:space="preserve">CALCOLO NUMERICO                                 </t>
  </si>
  <si>
    <t>SETTANNI</t>
  </si>
  <si>
    <t>Corso di recupero</t>
  </si>
  <si>
    <t>E-LEARNING E MULTIMEDIALITA'</t>
  </si>
  <si>
    <t xml:space="preserve"> a scelta</t>
  </si>
  <si>
    <t>PLANTAMURA PAOLA</t>
  </si>
  <si>
    <t>Fondamenti dell' Informatica</t>
  </si>
  <si>
    <t>Informatica Giuridica</t>
  </si>
  <si>
    <t>IUS/20</t>
  </si>
  <si>
    <t>a scelta</t>
  </si>
  <si>
    <t xml:space="preserve">Ingegneria del Software </t>
  </si>
  <si>
    <t>BOFFOLI</t>
  </si>
  <si>
    <t>Interazione Uomo-Macchina</t>
  </si>
  <si>
    <t>62</t>
  </si>
  <si>
    <t>ASS</t>
  </si>
  <si>
    <t>LANZILOTTI</t>
  </si>
  <si>
    <t>Laboratorio di informatica</t>
  </si>
  <si>
    <t>Linguaggi di Programmazione</t>
  </si>
  <si>
    <t>DE GEMMIS</t>
  </si>
  <si>
    <t>MATEMATICA DISCRETA</t>
  </si>
  <si>
    <t>MAT/02</t>
  </si>
  <si>
    <t>VAC?</t>
  </si>
  <si>
    <t>METODI DI OSSERVAZIONE</t>
  </si>
  <si>
    <t>VOLPE</t>
  </si>
  <si>
    <t>Progettazione e produzione multimediale</t>
  </si>
  <si>
    <t>ROSSANO</t>
  </si>
  <si>
    <t>Programmazione</t>
  </si>
  <si>
    <t>ARDITO</t>
  </si>
  <si>
    <t>Programmazione e tecnologie per l'integrazione del software</t>
  </si>
  <si>
    <t>Programmazione per il web</t>
  </si>
  <si>
    <t>LANZILLOTTI</t>
  </si>
  <si>
    <t>Reti di calcolatori e com. dig.</t>
  </si>
  <si>
    <t>PIZZUTILO</t>
  </si>
  <si>
    <t>Sicurezza informatica</t>
  </si>
  <si>
    <t>3</t>
  </si>
  <si>
    <t xml:space="preserve">Sistemi Informativi </t>
  </si>
  <si>
    <t>I.Stab</t>
  </si>
  <si>
    <t>RESINA</t>
  </si>
  <si>
    <t>SISTEMI INTELLIGENTI PER LA COMUNICAZIONE DIGITALE</t>
  </si>
  <si>
    <t>CASTELLANO GIOVANNA</t>
  </si>
  <si>
    <t>STATISTICA MATEMATICA</t>
  </si>
  <si>
    <t>INF LT</t>
  </si>
  <si>
    <t xml:space="preserve">Algoritmi e Strutture Dati_A </t>
  </si>
  <si>
    <t xml:space="preserve">RIC </t>
  </si>
  <si>
    <t>DI MAURO Nicola</t>
  </si>
  <si>
    <t>Algoritmi e Strutture Dati_B</t>
  </si>
  <si>
    <t>ESPOSITO Floriana</t>
  </si>
  <si>
    <t>ANALISI MATEMATICA_A</t>
  </si>
  <si>
    <t>ANALISI MATEMATICA_B</t>
  </si>
  <si>
    <t>GERMINARIO Anna</t>
  </si>
  <si>
    <t>Architettura degli Elaboratori e Sistemi Operativi_A</t>
  </si>
  <si>
    <t>PIRLO</t>
  </si>
  <si>
    <t>Architettura degli elaboratori e Sistemi operativi_B</t>
  </si>
  <si>
    <t>IMPEDOVO</t>
  </si>
  <si>
    <t xml:space="preserve">Basi di dati_A </t>
  </si>
  <si>
    <t xml:space="preserve">LEFONS </t>
  </si>
  <si>
    <t>Basi di dati_B</t>
  </si>
  <si>
    <t>RTDA</t>
  </si>
  <si>
    <t>D'AMATO</t>
  </si>
  <si>
    <t>Calcolabilità e complessità A</t>
  </si>
  <si>
    <t>PANI</t>
  </si>
  <si>
    <t>Calcolabilità e complessità B</t>
  </si>
  <si>
    <t xml:space="preserve">CALCOLO DELLE PROBABILITA' E STATISTICA_A           </t>
  </si>
  <si>
    <t>LANCONELLI Alberto</t>
  </si>
  <si>
    <t xml:space="preserve">CALCOLO DELLE PROBABILITA' E STATISTICA_B         </t>
  </si>
  <si>
    <t>CRISMALE Vitonofrio</t>
  </si>
  <si>
    <t xml:space="preserve">CALCOLO DELLE PROBABILITA' E STATISTICA_B           </t>
  </si>
  <si>
    <t xml:space="preserve">CALCOLO NUMERICO_A                                 </t>
  </si>
  <si>
    <t>IAVERNARO Felice</t>
  </si>
  <si>
    <t xml:space="preserve">CALCOLO NUMERICO_B                                 </t>
  </si>
  <si>
    <t>PUGLIESE Alessandro</t>
  </si>
  <si>
    <t>CORSO DI RECUPERO</t>
  </si>
  <si>
    <t>LABIANCA Arcangelo</t>
  </si>
  <si>
    <t>NARDOZZA Vincenzo</t>
  </si>
  <si>
    <t>FONDAM. DI FISICA A</t>
  </si>
  <si>
    <t>MASTROSERIO</t>
  </si>
  <si>
    <t>FONDAM. DI FISICA B</t>
  </si>
  <si>
    <t>Ingegneria del Software A</t>
  </si>
  <si>
    <t>2</t>
  </si>
  <si>
    <t>71</t>
  </si>
  <si>
    <t>ARDIMENTO</t>
  </si>
  <si>
    <t>Ingegneria del Software B</t>
  </si>
  <si>
    <t>CAIVANO</t>
  </si>
  <si>
    <t>Ingegneria della Conoscenza e Sistemi Esperti</t>
  </si>
  <si>
    <t>ESPOSITO</t>
  </si>
  <si>
    <t>Interazione uomo-macchina</t>
  </si>
  <si>
    <t>COSTABILE</t>
  </si>
  <si>
    <t>Laboratorio di Informatica_A</t>
  </si>
  <si>
    <t>ABBATTISTA Fabio</t>
  </si>
  <si>
    <t>Laboratorio di Informatica_B</t>
  </si>
  <si>
    <t>1</t>
  </si>
  <si>
    <t>DE CAROLIS</t>
  </si>
  <si>
    <t>Lingua inglese_ A</t>
  </si>
  <si>
    <t>RUDD</t>
  </si>
  <si>
    <t>Lingua inglese_ B</t>
  </si>
  <si>
    <t>Linguaggi di grammazione_A</t>
  </si>
  <si>
    <t>SEMERARO</t>
  </si>
  <si>
    <t>Linguaggi di Programmazione_B</t>
  </si>
  <si>
    <t>CAROFIGLIO</t>
  </si>
  <si>
    <t>MATEMATICA DISCRETA A</t>
  </si>
  <si>
    <t xml:space="preserve">DI TERLIZZI </t>
  </si>
  <si>
    <t>VERROCA Francesca</t>
  </si>
  <si>
    <t>MATEMATICA DISCRETA B</t>
  </si>
  <si>
    <t>IACONO Donatella</t>
  </si>
  <si>
    <t>Dott</t>
  </si>
  <si>
    <t>DE CANDIA</t>
  </si>
  <si>
    <t>Metodi Avanzati di Programmazione_A</t>
  </si>
  <si>
    <t>APPICE</t>
  </si>
  <si>
    <t>Metodi Avanzati di Programmazione_B</t>
  </si>
  <si>
    <t>Metodi per il ritrovamento dell'informazione</t>
  </si>
  <si>
    <t>MODELLI E METODI PER LA SICUREZZA DELLE APPLICAZIONI</t>
  </si>
  <si>
    <t>Programmazione_A</t>
  </si>
  <si>
    <t>Programmazione_B</t>
  </si>
  <si>
    <t>ROSELLI</t>
  </si>
  <si>
    <t xml:space="preserve">Reti di calcolatori +  Lab </t>
  </si>
  <si>
    <t>LANUBILE</t>
  </si>
  <si>
    <t>Sistemi di elaborazione per l'automazione d'ufficio</t>
  </si>
  <si>
    <t>Sviluppo di Videogiochi</t>
  </si>
  <si>
    <t>INF Mag</t>
  </si>
  <si>
    <t xml:space="preserve">Accesso intelligente all’Informaz. ed Elab. del Ling. Naturale  </t>
  </si>
  <si>
    <t>Agenti Intelligenti</t>
  </si>
  <si>
    <t>NOVIELLI</t>
  </si>
  <si>
    <t>Basi di Dati Avanzate</t>
  </si>
  <si>
    <t>INF MAG</t>
  </si>
  <si>
    <t>Basi di Dati II</t>
  </si>
  <si>
    <t>CECI</t>
  </si>
  <si>
    <t>Data Mining</t>
  </si>
  <si>
    <t>47</t>
  </si>
  <si>
    <t>INFORMATION VISUALIZATION</t>
  </si>
  <si>
    <t>48</t>
  </si>
  <si>
    <t>BUONO</t>
  </si>
  <si>
    <t>Intelligenza Artificiale</t>
  </si>
  <si>
    <t>Intelligenza Computazionale</t>
  </si>
  <si>
    <t>FANELLI</t>
  </si>
  <si>
    <t xml:space="preserve">Interazione Uomo-Macchina II </t>
  </si>
  <si>
    <t>Interfacce Intelligenti</t>
  </si>
  <si>
    <t>Metodi di rappresentazione e Ragionamento per Ontologie</t>
  </si>
  <si>
    <t>Metodi e Tecniche per elearning</t>
  </si>
  <si>
    <t xml:space="preserve">Metodi Formali dell'Informatica </t>
  </si>
  <si>
    <t xml:space="preserve">METODI NUMERICI PER L'INFORMAZIONE </t>
  </si>
  <si>
    <t>DEL BUONO Nicoletta</t>
  </si>
  <si>
    <t>Metodi Sperimentali per la Produzione del Software</t>
  </si>
  <si>
    <t>VISAGGIO</t>
  </si>
  <si>
    <t>MOBILE COMPUTING</t>
  </si>
  <si>
    <t>32</t>
  </si>
  <si>
    <t>Modelli Formali ed Analisi dei Sistemi</t>
  </si>
  <si>
    <t>BIANCHI Alessandro</t>
  </si>
  <si>
    <t>Pattern Recognition</t>
  </si>
  <si>
    <t>PROGETTAZIONE E PRODUZIONE DEI CONTENUTI DIGITALI</t>
  </si>
  <si>
    <t>Project Management</t>
  </si>
  <si>
    <t>Sistemi distribuiti</t>
  </si>
  <si>
    <t>Sistemi informativi</t>
  </si>
  <si>
    <t>TANGORRA</t>
  </si>
  <si>
    <t>Sistemi per la collaborazione in rete</t>
  </si>
  <si>
    <t>Tecnologie per il Web Semantico</t>
  </si>
  <si>
    <t>FANIZZI</t>
  </si>
  <si>
    <t>TEORIA DELL'INFORMAZIONE</t>
  </si>
  <si>
    <t>MENCAR</t>
  </si>
  <si>
    <t>ITPS</t>
  </si>
  <si>
    <t xml:space="preserve"> Architettura degli Elaboratori e Sistemi Operativi_B</t>
  </si>
  <si>
    <t xml:space="preserve">CASTELLANO </t>
  </si>
  <si>
    <t>Analisi e Progettazione di Sistemi Software_A</t>
  </si>
  <si>
    <t>Analisi e Progettazione di Sistemi Software_B</t>
  </si>
  <si>
    <t>PICCINNO</t>
  </si>
  <si>
    <t>ANALISI MATEMATICA A</t>
  </si>
  <si>
    <t>ANALISI MATEMATICA B</t>
  </si>
  <si>
    <t>D'AMBROSIO Lorenzo</t>
  </si>
  <si>
    <t>Architettura degli Elaboratori e Sistemi Operativi _ A</t>
  </si>
  <si>
    <t>86</t>
  </si>
  <si>
    <t>PO</t>
  </si>
  <si>
    <t>Fanelli</t>
  </si>
  <si>
    <t>CALCOLO NUMERICO A</t>
  </si>
  <si>
    <t>MAZZIA Francesca</t>
  </si>
  <si>
    <t>CALCOLO NUMERICO B</t>
  </si>
  <si>
    <t>GARRAPPA Roberto</t>
  </si>
  <si>
    <t>Economia e gestione di impresa A</t>
  </si>
  <si>
    <t>SECS-S/02</t>
  </si>
  <si>
    <t>Economia e gestione di impresa B</t>
  </si>
  <si>
    <t>Evoluzione del software</t>
  </si>
  <si>
    <t>FISICA APPLICATA ALL'INFORMATICA_A</t>
  </si>
  <si>
    <t>FUSCO Piergiorgio</t>
  </si>
  <si>
    <t>FISICA APPLICATA ALL'INFORMATICA_B</t>
  </si>
  <si>
    <t>PAPPAGALLO</t>
  </si>
  <si>
    <t>Integrazione e test di sistemi software</t>
  </si>
  <si>
    <t>69</t>
  </si>
  <si>
    <t>MUSTO</t>
  </si>
  <si>
    <t xml:space="preserve">RUDD </t>
  </si>
  <si>
    <t>ITS</t>
  </si>
  <si>
    <t>Linguaggi di programmazione_A</t>
  </si>
  <si>
    <t>Linguaggi di programmazione_B</t>
  </si>
  <si>
    <t>COVINO</t>
  </si>
  <si>
    <t>Metodi per la gestione dellla conoscenza</t>
  </si>
  <si>
    <t>LOPS</t>
  </si>
  <si>
    <t>Modelli E METODI per la Qualità  del software</t>
  </si>
  <si>
    <t xml:space="preserve">BALDASSARRE  </t>
  </si>
  <si>
    <t>Progettazione dell'Interazione con l'Utente</t>
  </si>
  <si>
    <t>Progettazione di Basi di dati _B</t>
  </si>
  <si>
    <t>LISI</t>
  </si>
  <si>
    <t>Progettazione di Basi di Dati_A</t>
  </si>
  <si>
    <t xml:space="preserve">Programmazione II_ A </t>
  </si>
  <si>
    <t>MALERBA</t>
  </si>
  <si>
    <t>programmazione II_ B</t>
  </si>
  <si>
    <t xml:space="preserve">Programmazione_A </t>
  </si>
  <si>
    <t>DIMAURO G.</t>
  </si>
  <si>
    <t>Reti di Calcolatori_A</t>
  </si>
  <si>
    <t>SCALERA</t>
  </si>
  <si>
    <t>Reti di Calcolatori_B</t>
  </si>
  <si>
    <t>Sistemi cooperativi</t>
  </si>
  <si>
    <t>STATISTICA PER L'INGEGNERIA DEL SOFTWARE_A</t>
  </si>
  <si>
    <t>STATISTICA PER L'INGEGNERIA DEL SOFTWARE_B</t>
  </si>
  <si>
    <t>Sviluppo di Mobile Software</t>
  </si>
  <si>
    <t>MAT</t>
  </si>
  <si>
    <t>MAT LM</t>
  </si>
  <si>
    <t>ALGEBRA 3                                                (Or. Educaz.)</t>
  </si>
  <si>
    <t>BARILE Margherita</t>
  </si>
  <si>
    <t>ALGEBRA COMMUTATIVA</t>
  </si>
  <si>
    <t>ANALISI NUMERICA                                    (Or. Mat. Appl.)</t>
  </si>
  <si>
    <t>ANALISI SUPERIORE 1                                (Or. Gen.)</t>
  </si>
  <si>
    <t>ALTOMARE Francesco</t>
  </si>
  <si>
    <t>ANALISI SUPERIORE 2                                 (Or. Gen.)</t>
  </si>
  <si>
    <t>COMPLEMENTI DI FISICA</t>
  </si>
  <si>
    <t>ABBRESCIA Marcello</t>
  </si>
  <si>
    <t xml:space="preserve">DIDATTICA DELLA MATEMATICA                (Or. Educaz.)                                                                          </t>
  </si>
  <si>
    <t>ECONOMETRIA E TEORIA DEL PORTAFOGLIO     (Or. Mat. Appl.)</t>
  </si>
  <si>
    <t>COCLITE Mario Michele</t>
  </si>
  <si>
    <t>ELEMENTI DI DIDATTICA DELLA MATEMATICA</t>
  </si>
  <si>
    <t>MONTONE Antonella</t>
  </si>
  <si>
    <t>EQUAZIONI DIFFERENZIALI                           (Or. Educaz.)</t>
  </si>
  <si>
    <t>ESPERIMENTAZIONI DI FISICA                    (Or. Educaz.)</t>
  </si>
  <si>
    <t>GEOMETRIA INTEGRALE</t>
  </si>
  <si>
    <t>RAGUSO Grazia</t>
  </si>
  <si>
    <t>GEOMETRIA RIEMANNIANA</t>
  </si>
  <si>
    <t>DILEO Giulia</t>
  </si>
  <si>
    <t>DI TERLIZZI Luigia</t>
  </si>
  <si>
    <t>GEOMETRIA SUPERIORE 1                 (Or. Gen.)</t>
  </si>
  <si>
    <t>FALCITELLI Maria Laura</t>
  </si>
  <si>
    <t>GEOMETRIA SUPERIORE 2                   (Or. Gen.)</t>
  </si>
  <si>
    <t>LOTTA Antonio</t>
  </si>
  <si>
    <t xml:space="preserve">ISTITUZIONI DI ALGEBRA SUPERIORE                  (Or. Gen.)                                              </t>
  </si>
  <si>
    <t>LA SCALA Roberto</t>
  </si>
  <si>
    <t xml:space="preserve">ISTITUZIONI DI ANALISI SUPERIORE 2                                                     </t>
  </si>
  <si>
    <t>JANNELLI Enrico</t>
  </si>
  <si>
    <t>DABBICCO Marcello</t>
  </si>
  <si>
    <t>ISTITUZIONI DI ECONOMIA MATEMATICA      (Or. Mat. Appl.)</t>
  </si>
  <si>
    <t>SECS/P01</t>
  </si>
  <si>
    <t xml:space="preserve">ISTITUZIONI DI FISICA MATEMATICA                                                                      </t>
  </si>
  <si>
    <t>PALESE Lidia</t>
  </si>
  <si>
    <t xml:space="preserve">ISTITUZIONI DI GEOMETRIA SUPERIORE 2                                                       </t>
  </si>
  <si>
    <t>LINGUA INGLESE 2</t>
  </si>
  <si>
    <t>LOGICA MATEMATICA</t>
  </si>
  <si>
    <t>MAT/01</t>
  </si>
  <si>
    <t xml:space="preserve">MATEMATICHE COMPLEMENTARI            (Or. Educaz.)                                                                          </t>
  </si>
  <si>
    <t>FAGGIANO Eleonora</t>
  </si>
  <si>
    <t xml:space="preserve">MATEMATICHE ELEMENTARI P.V.S.                                                                                                                    </t>
  </si>
  <si>
    <t>METODI ANALITICI IN FINANZA                  (Or. Mat. Appl.)</t>
  </si>
  <si>
    <t>METODI MATEMATICI DELLA FISICA</t>
  </si>
  <si>
    <t>Fis/02</t>
  </si>
  <si>
    <t>FACCHI Paolo</t>
  </si>
  <si>
    <t xml:space="preserve">METODI NUMERICI E MODELLI MATEMATICI                   </t>
  </si>
  <si>
    <t>LOPEZ Luciano</t>
  </si>
  <si>
    <t xml:space="preserve">METODI NUMERICI PER L'ECOLOGIA E L'AMBIENTE                   </t>
  </si>
  <si>
    <t>METODI PROBABILISTICI IN FINANZA    (Or. Mat. Appl.)</t>
  </si>
  <si>
    <t>PROCESSI STOCASTICI</t>
  </si>
  <si>
    <t>LU Yun Gang</t>
  </si>
  <si>
    <t>STATISTICA MATEMATICA                       (Or. Educaz.)</t>
  </si>
  <si>
    <t>MININNI Rosamaria</t>
  </si>
  <si>
    <t>TEORIA DEI PUNTI CRITICI</t>
  </si>
  <si>
    <t xml:space="preserve">TECNICHE DI OTTIMIZZAZIONE  (Or. Mat. Appl.)                                                                           </t>
  </si>
  <si>
    <t>STATISTICA PER IL MARKETING E L'INDUSTRIA</t>
  </si>
  <si>
    <t>TEORIA DEI FRATTALI</t>
  </si>
  <si>
    <t>LUCENTE Sandra</t>
  </si>
  <si>
    <t>D'ABBICCO Marcello</t>
  </si>
  <si>
    <t>MAT LT</t>
  </si>
  <si>
    <t>ALGEBRA 1</t>
  </si>
  <si>
    <t>ALGEBRA 2</t>
  </si>
  <si>
    <t>La SCALA Roberto</t>
  </si>
  <si>
    <t xml:space="preserve">ANALISI  MATEMATICA 4                                    </t>
  </si>
  <si>
    <t>ANALISI FUNZIONALE</t>
  </si>
  <si>
    <t>ANALISI MATEMATICA 1</t>
  </si>
  <si>
    <t>ANALISI MATEMATICA 2</t>
  </si>
  <si>
    <t xml:space="preserve">ANALISI MATEMATICA 3                                               </t>
  </si>
  <si>
    <t>ANALISI NON LINEARE</t>
  </si>
  <si>
    <t>vaC</t>
  </si>
  <si>
    <t>CALCOLO DELLE PROBABILITA' E STATISTICA</t>
  </si>
  <si>
    <t>LU YUN GANG</t>
  </si>
  <si>
    <t xml:space="preserve">CALCOLO NUMERICO 1                                       </t>
  </si>
  <si>
    <t xml:space="preserve"> b</t>
  </si>
  <si>
    <t>CALCOLO NUMERICO 2</t>
  </si>
  <si>
    <t>FISICA 1</t>
  </si>
  <si>
    <t xml:space="preserve">FISICA 1                                 </t>
  </si>
  <si>
    <t>borsista</t>
  </si>
  <si>
    <t xml:space="preserve">FISICA 2                                 </t>
  </si>
  <si>
    <t>MARRONE Antonio</t>
  </si>
  <si>
    <t xml:space="preserve">FISICA MATEMATICA 1                             </t>
  </si>
  <si>
    <t xml:space="preserve">PALESE Lidia </t>
  </si>
  <si>
    <t>FISICA MATEMATICA 2</t>
  </si>
  <si>
    <t>GEOMETRIA 1</t>
  </si>
  <si>
    <t>AMICI Oriella</t>
  </si>
  <si>
    <t xml:space="preserve">DILEO Giulia </t>
  </si>
  <si>
    <t>GEOMETRIA 2</t>
  </si>
  <si>
    <t>GEOMETRIA 3</t>
  </si>
  <si>
    <t xml:space="preserve">GEOMETRIA 4                                                                         </t>
  </si>
  <si>
    <t xml:space="preserve">GEOMETRIA ALGEBRICA </t>
  </si>
  <si>
    <t>GEOMETRIA DIFFERENZIALE</t>
  </si>
  <si>
    <t>ISTITUZIONI DI ANALISI SUPERIORE 1</t>
  </si>
  <si>
    <t xml:space="preserve">D'AMBROSIO Lorenzo </t>
  </si>
  <si>
    <t>ISTITUZIONI DI GEOMETRIA SUPERIORE 1</t>
  </si>
  <si>
    <t>LABORATORIO  MATEMATICO-INFORMATICO  1</t>
  </si>
  <si>
    <t>SETTANNI (10+10) - D'AMBROSIO L. (10+10) -LOTTA A. (10+10) -  LA SCALA R. (10+10)</t>
  </si>
  <si>
    <t>LINGUA INGLESE 1 (Corso A)</t>
  </si>
  <si>
    <t>LINGUA INGLESE 1 (Corso B)</t>
  </si>
  <si>
    <t>MECCANICA SUPERIORE</t>
  </si>
  <si>
    <t xml:space="preserve">METODI NUMERICI PER LA GRAFICA                                                                                                  </t>
  </si>
  <si>
    <t>AMODIO PIERLUIGI</t>
  </si>
  <si>
    <t xml:space="preserve">METODI MATEMATICI PER L'ECONOMIA                                                                                                 </t>
  </si>
  <si>
    <t>D</t>
  </si>
  <si>
    <t>X_arch LM</t>
  </si>
  <si>
    <t>Archeometria</t>
  </si>
  <si>
    <t>geo/09</t>
  </si>
  <si>
    <t>X_BIO LT</t>
  </si>
  <si>
    <t>FISICA PER BIOLOGIA (A)</t>
  </si>
  <si>
    <t>FISICA PER BIOLOGIA (B)</t>
  </si>
  <si>
    <t>mutuato dal corso A</t>
  </si>
  <si>
    <t>LABORAT. DI FISICA</t>
  </si>
  <si>
    <t>da ricoprire con ricercatori</t>
  </si>
  <si>
    <t>dottorandi/assegnisti</t>
  </si>
  <si>
    <t>ex Valentini</t>
  </si>
  <si>
    <t xml:space="preserve">X_Biotec Industr Amb </t>
  </si>
  <si>
    <t>Chimica Analitica dell'Ambiente</t>
  </si>
  <si>
    <t>CATALDI Tommaso</t>
  </si>
  <si>
    <t>X_Biotec Industr Amb LM</t>
  </si>
  <si>
    <t>Chimca Organica Applicata</t>
  </si>
  <si>
    <t>CAPOZZI Maria Annunziata</t>
  </si>
  <si>
    <t>Modellistica dei Sistemi Biologici</t>
  </si>
  <si>
    <t>X_Biotec Med farm</t>
  </si>
  <si>
    <t>Chimica Generale e Stechiometria</t>
  </si>
  <si>
    <t xml:space="preserve">X_Biotec Qual Sicurezza Alim </t>
  </si>
  <si>
    <t>Metodi di Analisi degli Alimenti</t>
  </si>
  <si>
    <t>X_BIOTECNOLOGIE Industriali e Agroalimentari</t>
  </si>
  <si>
    <t>FISICA APPL CON LAB</t>
  </si>
  <si>
    <t>X_Biotecnologie Innov Proc e Prod</t>
  </si>
  <si>
    <t xml:space="preserve"> MILELLA Antonella</t>
  </si>
  <si>
    <t>Chimica Organica con Lab</t>
  </si>
  <si>
    <t>MUTUATO DA CORSO OMONIMO DI Biotec.Med. Farm</t>
  </si>
  <si>
    <t xml:space="preserve">Materiali Biocomp e Nanotec </t>
  </si>
  <si>
    <t xml:space="preserve">X_Biotecnologie Innov Proc e Prod </t>
  </si>
  <si>
    <t>X_Biotecnologie Med Farm</t>
  </si>
  <si>
    <t>Metodi Chim Anal in Biotech</t>
  </si>
  <si>
    <t xml:space="preserve"> DE GIGLIO Elvira</t>
  </si>
  <si>
    <t>X_BIOTECNOLOGIE Mediche e Farmaceutiche</t>
  </si>
  <si>
    <t>FISICA APPL</t>
  </si>
  <si>
    <t>X_BIPP</t>
  </si>
  <si>
    <t>MATEMATICA ed Elementi di Statistica</t>
  </si>
  <si>
    <t>X_BMF</t>
  </si>
  <si>
    <t>X_CHIMICA E TECN. FARMACEUTICHE SPEC.</t>
  </si>
  <si>
    <t>FISICA</t>
  </si>
  <si>
    <t>E</t>
  </si>
  <si>
    <t>X_CTF</t>
  </si>
  <si>
    <t>DITARANTO Nicoletta</t>
  </si>
  <si>
    <t xml:space="preserve"> NATILE Giovanni</t>
  </si>
  <si>
    <t>contratto 5 % Dip. Farmacia</t>
  </si>
  <si>
    <t>Complementi di Chimica</t>
  </si>
  <si>
    <t>PELLEGRINO Sabrina Francesca</t>
  </si>
  <si>
    <t>X_CTF/FARMCIA</t>
  </si>
  <si>
    <t>METALLI E SALUTE: ASPETTI TOSSI FARMAC NUTRIZ</t>
  </si>
  <si>
    <t>contratto 5 % Dip. Farmacia Da attivare???</t>
  </si>
  <si>
    <t>X_EAA</t>
  </si>
  <si>
    <t>ISTITUZIONE DI ECONOMIA POLITICA</t>
  </si>
  <si>
    <t>X_FARMACIA</t>
  </si>
  <si>
    <t>Chim. Anal. Ed Es. Num. &amp; Lab.</t>
  </si>
  <si>
    <t>X_Farmacia</t>
  </si>
  <si>
    <t>Chim. Gen e Inorg. A</t>
  </si>
  <si>
    <t xml:space="preserve"> MARGIOTTA Nicola</t>
  </si>
  <si>
    <t>*CFU lab = 12 ore</t>
  </si>
  <si>
    <t>Chimica Gen e Inorg B</t>
  </si>
  <si>
    <t>FRAGALE Carlo</t>
  </si>
  <si>
    <t>Chimica Generale e Inorganica C</t>
  </si>
  <si>
    <t>PACIFICO Concetta</t>
  </si>
  <si>
    <t>X_FARMACIA MAGISTRALE</t>
  </si>
  <si>
    <t>FISICA CON EL DI MAT A</t>
  </si>
  <si>
    <t>RAINO'</t>
  </si>
  <si>
    <t>FISICA CON EL DI MAT A (A-E)</t>
  </si>
  <si>
    <t>FISICA CON EL DI MAT B</t>
  </si>
  <si>
    <t>FISICA CON EL DI MAT B (F-N)</t>
  </si>
  <si>
    <t>FISICA CON EL DI MAT C</t>
  </si>
  <si>
    <t>FISICA CON EL DI MAT C (O-Z)</t>
  </si>
  <si>
    <t>X_FM</t>
  </si>
  <si>
    <t>ELEMENTI DI MATEMATICA</t>
  </si>
  <si>
    <t>X_ISAAM</t>
  </si>
  <si>
    <t>STATISTICA</t>
  </si>
  <si>
    <t>X_LM Scien. Inform. edit., pub. e sociale</t>
  </si>
  <si>
    <t>Tecnologie Informatiche per la comunicazione digitale</t>
  </si>
  <si>
    <t>fondam.</t>
  </si>
  <si>
    <t xml:space="preserve">PLANTAMURA </t>
  </si>
  <si>
    <t>CDI/AFF</t>
  </si>
  <si>
    <t>X_LT Economia e Amm. Delle Aziende</t>
  </si>
  <si>
    <t>X_LT Economia e Commercio</t>
  </si>
  <si>
    <t>fond.</t>
  </si>
  <si>
    <t>X_LT Scienze della Comunicazione</t>
  </si>
  <si>
    <t>Laboratorio di Abilità Informatiche ed Internet</t>
  </si>
  <si>
    <t>caratter.</t>
  </si>
  <si>
    <t>X_LT Scienze Statistiche</t>
  </si>
  <si>
    <t>Basi di Dati</t>
  </si>
  <si>
    <t>X_MEDICINA</t>
  </si>
  <si>
    <t>FISICA MEDICA C-D</t>
  </si>
  <si>
    <t>PHYSICS</t>
  </si>
  <si>
    <t>X_MEDICINA VETERINARIA MAGISTRALE</t>
  </si>
  <si>
    <t>DE LEO</t>
  </si>
  <si>
    <t>FISICA APPLICATA</t>
  </si>
  <si>
    <t>1B</t>
  </si>
  <si>
    <t>X_NAT LM</t>
  </si>
  <si>
    <t>Cartografia tematica naturalistica</t>
  </si>
  <si>
    <t>MARSICO A.</t>
  </si>
  <si>
    <t>Chimica dei Sistemi Naturali</t>
  </si>
  <si>
    <t>Geodiversità del territorio</t>
  </si>
  <si>
    <t>GALLICCHIO Salvatore (54) + TROPEANO (15)</t>
  </si>
  <si>
    <t>Tecniche mineropetrografiche e mineralogia ambientale</t>
  </si>
  <si>
    <t>geo/06</t>
  </si>
  <si>
    <t>VENTRUTI G.</t>
  </si>
  <si>
    <t>geo/07</t>
  </si>
  <si>
    <t>MICHELETTI F.</t>
  </si>
  <si>
    <t>mod.3</t>
  </si>
  <si>
    <t>Vulcanologia</t>
  </si>
  <si>
    <t>Geo/08</t>
  </si>
  <si>
    <t>DELLINO P.(32)+SULPIZIO(30)</t>
  </si>
  <si>
    <t>X_SCBIOL</t>
  </si>
  <si>
    <t>MATEMATICA CON ELEM. DI PROBABILITA' E STATISTICA</t>
  </si>
  <si>
    <t>X_Scienze Biologiche</t>
  </si>
  <si>
    <t>Chimica Analitica I corso A</t>
  </si>
  <si>
    <t>Chimica Analitica I corso B</t>
  </si>
  <si>
    <t>Chimica Analitica II corso A</t>
  </si>
  <si>
    <t>ARESTA Antonella Maria C.</t>
  </si>
  <si>
    <t>Chimica Analitica II corso B</t>
  </si>
  <si>
    <t>Chimica Generale corso A</t>
  </si>
  <si>
    <t>CAPEZZUTO Pio</t>
  </si>
  <si>
    <t>contratto 5% Dip Biologia</t>
  </si>
  <si>
    <t>Chimica Generale corso B</t>
  </si>
  <si>
    <t>Chimica Organica corso A</t>
  </si>
  <si>
    <t xml:space="preserve"> NACCI Angelo</t>
  </si>
  <si>
    <t xml:space="preserve">* </t>
  </si>
  <si>
    <t>Chimica Organica corso B</t>
  </si>
  <si>
    <t xml:space="preserve">X_Scienze Biosanitarie </t>
  </si>
  <si>
    <t>Chimica degli alimenti</t>
  </si>
  <si>
    <t xml:space="preserve"> LONGOBARDI Francesco</t>
  </si>
  <si>
    <t>X_SCIENZE DELLA FORMAZIONE PRIMARIA</t>
  </si>
  <si>
    <t>ELEMENTI DI DIDATTICA DELLA FISICA</t>
  </si>
  <si>
    <t>X_SFP</t>
  </si>
  <si>
    <t>DIDATTICA DELLA MATEMATICA</t>
  </si>
  <si>
    <t>IV</t>
  </si>
  <si>
    <t>6+2</t>
  </si>
  <si>
    <t>ELEMENTI DI ARITMETICA NELLA SCUOLA PRIMARIA</t>
  </si>
  <si>
    <t>ELEMENTI DI GEOMETRIA</t>
  </si>
  <si>
    <t>X_SGAM LT</t>
  </si>
  <si>
    <t>Chimica Generale inorganica</t>
  </si>
  <si>
    <t xml:space="preserve">Chimica Organica </t>
  </si>
  <si>
    <t>ex ADDUCI</t>
  </si>
  <si>
    <t>Geologia marina</t>
  </si>
  <si>
    <t>TROPEANO</t>
  </si>
  <si>
    <t>Geomorfologia Marina</t>
  </si>
  <si>
    <t xml:space="preserve">X_SN T </t>
  </si>
  <si>
    <t>Chimica Generale</t>
  </si>
  <si>
    <t>Chimica Organica</t>
  </si>
  <si>
    <t>PUNZI Angela</t>
  </si>
  <si>
    <t>ex BIAGI - Mutuato da Informatica</t>
  </si>
  <si>
    <t>Geografia e geografia fisica</t>
  </si>
  <si>
    <t>CALDARA M. A.</t>
  </si>
  <si>
    <t>DE SANTIS</t>
  </si>
  <si>
    <t>geo/02</t>
  </si>
  <si>
    <t>Geologia ambientale e geomorfologia</t>
  </si>
  <si>
    <t>MATEMATICA ED ELEMENTI DI STATISTICA</t>
  </si>
  <si>
    <t>Mineralogia</t>
  </si>
  <si>
    <t>Paleontologia</t>
  </si>
  <si>
    <t>geo/01</t>
  </si>
  <si>
    <t>GIRONE A.</t>
  </si>
  <si>
    <t>Petrografia</t>
  </si>
  <si>
    <t>FORNELLI A.</t>
  </si>
  <si>
    <t>X_STA T.</t>
  </si>
  <si>
    <t>X_STMEF MAG</t>
  </si>
  <si>
    <t>PROBABILITA' APPLICATA E PROCESSI STOCASTICI</t>
  </si>
  <si>
    <t>X_TEC. PREV AMB LUOG LAV (BA)</t>
  </si>
  <si>
    <t>Chimica Gen e Inorganica</t>
  </si>
  <si>
    <t>NB 12 ore  a CFU</t>
  </si>
  <si>
    <t>X_TEC. PREV AMB LUOG LAV (TA)</t>
  </si>
  <si>
    <t>CHIMICA DELL'AMBIENTE E DEI BENI CULTURALI</t>
  </si>
  <si>
    <t>GIUNGATO Pasquale</t>
  </si>
  <si>
    <t>CHIMICA GENERALE ED INORGANICA</t>
  </si>
  <si>
    <t>FONDAMENTI CHIMICI DELLE TECNOLOGIE</t>
  </si>
  <si>
    <t xml:space="preserve">X_Tecniche Erboristiche </t>
  </si>
  <si>
    <t>Chimica Generale ed Inorganica</t>
  </si>
  <si>
    <t xml:space="preserve"> INTINI Francesco Paolo</t>
  </si>
  <si>
    <t>Laurea Triennale Scienze e Tecnologie per i Beni Culturali</t>
  </si>
  <si>
    <t>LT B.C.</t>
  </si>
  <si>
    <t xml:space="preserve">Archeologia </t>
  </si>
  <si>
    <t>(I modulo)</t>
  </si>
  <si>
    <t>LANT/07</t>
  </si>
  <si>
    <t>Ric</t>
  </si>
  <si>
    <t>Bianco Lettere</t>
  </si>
  <si>
    <t xml:space="preserve">Biologia Vegetale e Zoologia </t>
  </si>
  <si>
    <t>(I mod)</t>
  </si>
  <si>
    <t>MASTROPASQUA  Linda</t>
  </si>
  <si>
    <t>Biologia Vegetale e Zoologia(IImod)</t>
  </si>
  <si>
    <t>(II Mod)</t>
  </si>
  <si>
    <t>MATARRESE  Alfonso</t>
  </si>
  <si>
    <t>Fisica (II Modulo)</t>
  </si>
  <si>
    <t>MAGGIPINTO Giuseppe</t>
  </si>
  <si>
    <t>Chimica fisica e organica (II mod)</t>
  </si>
  <si>
    <t>FIORENTINO Michele</t>
  </si>
  <si>
    <t xml:space="preserve">Geologia e Geologia tecnica </t>
  </si>
  <si>
    <t>IANNONE  Antonia</t>
  </si>
  <si>
    <t>(II mod)</t>
  </si>
  <si>
    <t>ALTAMURA Oronzo</t>
  </si>
  <si>
    <t>TARANTINO Maria</t>
  </si>
  <si>
    <t>Tarantino</t>
  </si>
  <si>
    <t>Legislazione Beni Culturali</t>
  </si>
  <si>
    <t>IUS/01</t>
  </si>
  <si>
    <t>VIOLANTE  Umberto Economia</t>
  </si>
  <si>
    <t>Matematica</t>
  </si>
  <si>
    <t>MAT/03-09</t>
  </si>
  <si>
    <t>Metodologie Chimiche applicate ai Beni Culturali</t>
  </si>
  <si>
    <t>CHIM/12/01</t>
  </si>
  <si>
    <t>TRAINI Angela</t>
  </si>
  <si>
    <t>Microbiologia generale</t>
  </si>
  <si>
    <t>BIO/19</t>
  </si>
  <si>
    <t>PAZZANI  Carlo</t>
  </si>
  <si>
    <t>Museologia</t>
  </si>
  <si>
    <t>L-ART/04</t>
  </si>
  <si>
    <t>MONNO Alessandro</t>
  </si>
  <si>
    <t xml:space="preserve">Storia dell'arte </t>
  </si>
  <si>
    <t>BIANCO Rosanna Lettere</t>
  </si>
  <si>
    <t>(II modulo)</t>
  </si>
  <si>
    <t>L-ART/02</t>
  </si>
  <si>
    <t>Storia e tecnica del restauro</t>
  </si>
  <si>
    <t>ICAR/19</t>
  </si>
  <si>
    <t>Laurea Magistrale Scienza per la Diagnostica e Conservazione dei Beni Culturali</t>
  </si>
  <si>
    <t>LM B.C.</t>
  </si>
  <si>
    <t xml:space="preserve">Archeometria delle ceramiche </t>
  </si>
  <si>
    <t>(III mod)</t>
  </si>
  <si>
    <t>ERAMO Giacomo</t>
  </si>
  <si>
    <t>Biologia vegetale nel restauro</t>
  </si>
  <si>
    <t>BIO/02</t>
  </si>
  <si>
    <t>D'AMICO F. Saverio</t>
  </si>
  <si>
    <t>Chimica dei materiali e Processi del degrado</t>
  </si>
  <si>
    <t>(IImod)</t>
  </si>
  <si>
    <t>CHIM/03e06</t>
  </si>
  <si>
    <t>FIANDANESE Vito</t>
  </si>
  <si>
    <t>Disegno</t>
  </si>
  <si>
    <t>ICAR/17</t>
  </si>
  <si>
    <t>MONGIELLO  Giovanni Politecnico</t>
  </si>
  <si>
    <t xml:space="preserve">Ecologia ed Archeozoologia </t>
  </si>
  <si>
    <t>DE LUCIA Maria Rosaria</t>
  </si>
  <si>
    <t>Microbiologia applicata ai beni culturali</t>
  </si>
  <si>
    <t>Restauro</t>
  </si>
  <si>
    <t>est</t>
  </si>
  <si>
    <t>VONA Fabrizio</t>
  </si>
  <si>
    <t>Tecnologie del legno</t>
  </si>
  <si>
    <t>AGR/06</t>
  </si>
  <si>
    <t>PELLERANO Achille Agraria</t>
  </si>
  <si>
    <t>Laurea Triennale Scienze Biologiche</t>
  </si>
  <si>
    <t>LT BIO</t>
  </si>
  <si>
    <t>Botanica c.B</t>
  </si>
  <si>
    <t>(ex De Tullio Mario)</t>
  </si>
  <si>
    <t>Chimica Analitica II c.A</t>
  </si>
  <si>
    <t>Chimica Analitica II c.B</t>
  </si>
  <si>
    <t>(ex Aresta Antonella)</t>
  </si>
  <si>
    <t>Fisiologia Vegetale c.B</t>
  </si>
  <si>
    <t>BIO/04</t>
  </si>
  <si>
    <t>ex Paciolla</t>
  </si>
  <si>
    <t>Istituzioni di Matematiche c.B</t>
  </si>
  <si>
    <t>(ex Verroca Francesca)</t>
  </si>
  <si>
    <t>Lingua Inglese c.A</t>
  </si>
  <si>
    <t>1-2</t>
  </si>
  <si>
    <t>2+2</t>
  </si>
  <si>
    <t>(ex Lusardi Richard)</t>
  </si>
  <si>
    <t>Lingua Inglese c.B</t>
  </si>
  <si>
    <t>(ex White Carmela)</t>
  </si>
  <si>
    <t>Metodologie BIO/04</t>
  </si>
  <si>
    <t>VACANZA se occorre</t>
  </si>
  <si>
    <t>Metodologie BIO/10</t>
  </si>
  <si>
    <t>Metodologie BIO/11</t>
  </si>
  <si>
    <t>Microbiologia Generale c.A+B</t>
  </si>
  <si>
    <t>(Pazzani C.)</t>
  </si>
  <si>
    <t>Probabilità e Statistica c. A</t>
  </si>
  <si>
    <t>(ex Mininni Rosa Maria)</t>
  </si>
  <si>
    <t>Probabilità e Statistica c. B</t>
  </si>
  <si>
    <t>(ex Lanconelli Alberto)</t>
  </si>
  <si>
    <t>Laurea Magistrale Biologia Ambientale</t>
  </si>
  <si>
    <t>LM BAM</t>
  </si>
  <si>
    <t>Bentonologia con el. Zoogeografia</t>
  </si>
  <si>
    <t>MASTROTOTARO Francesco</t>
  </si>
  <si>
    <t>Biologia Vegetale II</t>
  </si>
  <si>
    <t>BOTTALICO Antonella</t>
  </si>
  <si>
    <t>Biotecnologie Ambientali</t>
  </si>
  <si>
    <t>DE GIORGI Carla</t>
  </si>
  <si>
    <t>Biochimica Ambientale</t>
  </si>
  <si>
    <t>LA PIANA Gianluigi</t>
  </si>
  <si>
    <t>Ecofisiologia Vegetale</t>
  </si>
  <si>
    <t>TOMMASI Franca Taranto</t>
  </si>
  <si>
    <t>Ecologia Applicata</t>
  </si>
  <si>
    <t>(Tursi Angelo )</t>
  </si>
  <si>
    <t>Ecologia Vegetale</t>
  </si>
  <si>
    <t>(Forte Luigi )</t>
  </si>
  <si>
    <t>Igiene Ambientale</t>
  </si>
  <si>
    <t>(ex Signorile Giuseppe PA MEDICINA)</t>
  </si>
  <si>
    <t>Zoologia Applicata</t>
  </si>
  <si>
    <t>CORRIERO Giuseppe Taranto</t>
  </si>
  <si>
    <t>Laurea Magistrale Biologia Cellulare e Molecolare</t>
  </si>
  <si>
    <t>LM BCM</t>
  </si>
  <si>
    <t>Analisi funzionale dei genomi</t>
  </si>
  <si>
    <t>(ex Rainaldi Guglielmo)</t>
  </si>
  <si>
    <t>Biochimica II</t>
  </si>
  <si>
    <t>(ex Loguercio Polosa P.)</t>
  </si>
  <si>
    <t>G</t>
  </si>
  <si>
    <t>(Barile M.)</t>
  </si>
  <si>
    <t>Bioeneergetica e Biomembrane</t>
  </si>
  <si>
    <t>Endocrinologia Molecolare</t>
  </si>
  <si>
    <t>Fisiologia Vegetale II</t>
  </si>
  <si>
    <t>(ex de Pinto M.C.)</t>
  </si>
  <si>
    <t>(Dipierro S. )</t>
  </si>
  <si>
    <t>Metodologie Biomolecolari avanzate</t>
  </si>
  <si>
    <t>(Gadaleta G.)</t>
  </si>
  <si>
    <t>Regolazione del metabolismo</t>
  </si>
  <si>
    <t>Regolazione dell'espressione genica</t>
  </si>
  <si>
    <t>G+BT</t>
  </si>
  <si>
    <t>Laurea Magistrale Scienze Biosanitarie</t>
  </si>
  <si>
    <t>LM SBS</t>
  </si>
  <si>
    <t>Biologia Molecolare II</t>
  </si>
  <si>
    <t>(Pepe G.?)</t>
  </si>
  <si>
    <t>CHIM/10</t>
  </si>
  <si>
    <t>N</t>
  </si>
  <si>
    <t>(ex Longobardi Francesco)</t>
  </si>
  <si>
    <t>Endocrinologia</t>
  </si>
  <si>
    <t>(Guerra Lorenzo?)</t>
  </si>
  <si>
    <t>Piante come alimenti funzionali</t>
  </si>
  <si>
    <t>(ex Paciolla Costantino)</t>
  </si>
  <si>
    <t>Tecniche Istologiche e Istochimiche</t>
  </si>
  <si>
    <t>BIO/06</t>
  </si>
  <si>
    <t>D+N</t>
  </si>
  <si>
    <t>(ex Mastrodonato Maria)</t>
  </si>
  <si>
    <t>Laurea Triennale Chimica</t>
  </si>
  <si>
    <t>LT CHIM</t>
  </si>
  <si>
    <t>CHIMICA ELETTROANALITICA</t>
  </si>
  <si>
    <t>LABORATORIO DI CHIMICA ANALITICA (I CORSO)</t>
  </si>
  <si>
    <t>LABORATORIO DI CHIMICA ORGANICA (I CORSO)</t>
  </si>
  <si>
    <t>D'ACCOLTI Lucia</t>
  </si>
  <si>
    <t>LABORATORIO DI CHIMICA ORGANICA (II CORSO)</t>
  </si>
  <si>
    <t>LINGUA INGLESE</t>
  </si>
  <si>
    <t>METODI FISICI IN CHIMICA ORGANICA</t>
  </si>
  <si>
    <t>Laurea Magistrale Scienze Chimiche</t>
  </si>
  <si>
    <t>LM CHIM</t>
  </si>
  <si>
    <t>BIOCHIMICA AVANZATA</t>
  </si>
  <si>
    <t>PRCSC</t>
  </si>
  <si>
    <t>CHIMICA COMPUTAZIONALE</t>
  </si>
  <si>
    <t>COMPOSTI ORGANICI PER FOTONICA ED ELETTRONICA</t>
  </si>
  <si>
    <t>(FARINOLA G.M.) BIOTEC</t>
  </si>
  <si>
    <t>DINAMICA DI LASER-PLASMI</t>
  </si>
  <si>
    <t>MECCANISMI DI REAZIONE IN CHIMICA INORGANICA</t>
  </si>
  <si>
    <t>(QUARANTA) Taranto</t>
  </si>
  <si>
    <t>NANOTECNOLOGIE MOLECOLARI</t>
  </si>
  <si>
    <t>TRATTAMENTI DI MATERIALI VIA LASER</t>
  </si>
  <si>
    <t>SPETTROMETRIA DI MASSA</t>
  </si>
  <si>
    <t>CHIMICA FISICA DEI MATERIALI E DELLE SUPERFICI</t>
  </si>
  <si>
    <t>CHIMICA INORGANICA SUPERIORE</t>
  </si>
  <si>
    <t>TUTTI</t>
  </si>
  <si>
    <t>GORSE</t>
  </si>
  <si>
    <t>Laurea Triennale Fisica</t>
  </si>
  <si>
    <t>LT FIS</t>
  </si>
  <si>
    <t xml:space="preserve">Informatica </t>
  </si>
  <si>
    <t>mod A: Fondamenti</t>
  </si>
  <si>
    <t>IMPEDOVO  Sebastiano</t>
  </si>
  <si>
    <t>mod B: Linguaggi</t>
  </si>
  <si>
    <t>APPICE Annalisa</t>
  </si>
  <si>
    <t>TARANTINO</t>
  </si>
  <si>
    <t>FIS01</t>
  </si>
  <si>
    <t>MARANGELLI  Bartolomeo</t>
  </si>
  <si>
    <t>Laurea Magistrale Fisica</t>
  </si>
  <si>
    <t>LM FIS</t>
  </si>
  <si>
    <t>APPLICAZ FISICHE TEOR DEI GRUPPI</t>
  </si>
  <si>
    <t>FIS02</t>
  </si>
  <si>
    <t>FIS04</t>
  </si>
  <si>
    <t>SPINELLI  Paolo</t>
  </si>
  <si>
    <t>ELETTRODINAMICA CLASSICA</t>
  </si>
  <si>
    <t>PAIANO Giulio</t>
  </si>
  <si>
    <t xml:space="preserve">FISICA ASTROPART. </t>
  </si>
  <si>
    <t>(MOD A: FISICA ASTROPART.)</t>
  </si>
  <si>
    <t>FOGLI Gianluigi</t>
  </si>
  <si>
    <t xml:space="preserve">FISICA ASTROPART. SPER </t>
  </si>
  <si>
    <t>(MOD A: FISICA DEI RAGGI COSMICI)</t>
  </si>
  <si>
    <t>GIGLIETTO Politecnico</t>
  </si>
  <si>
    <t>(MOD B: TECNICHE DI FISICA ASTROPART)</t>
  </si>
  <si>
    <t>MAZZIOTTA INFN</t>
  </si>
  <si>
    <t xml:space="preserve">FISICA DEL SEGNALE </t>
  </si>
  <si>
    <t>(MOD A ELAB DI SEGNALI E IMMAGINI)</t>
  </si>
  <si>
    <t>BELLOTTI Farmacia</t>
  </si>
  <si>
    <t>(MOD A SEGNALE E RUMORE)</t>
  </si>
  <si>
    <t xml:space="preserve">FISICA SUBNUCL. </t>
  </si>
  <si>
    <t>(MOD A: APPARATI DELLA FIS. NUCL E SUBNUCL)</t>
  </si>
  <si>
    <t>BRUNO Giuseppe E.</t>
  </si>
  <si>
    <t>D'ERASMO Ginevra</t>
  </si>
  <si>
    <t xml:space="preserve">OTTICA QUANT E OPTOEL. </t>
  </si>
  <si>
    <t>(MOD B: OPTEL. E NANOTECH)</t>
  </si>
  <si>
    <t>FIS03</t>
  </si>
  <si>
    <t>VITIELLO Maria Serena INFM</t>
  </si>
  <si>
    <t xml:space="preserve">OTTICA QUANT E OPTOELET. </t>
  </si>
  <si>
    <t>(MOD A: OTTICA QUANT)</t>
  </si>
  <si>
    <t>DABBICCO Taranto</t>
  </si>
  <si>
    <t xml:space="preserve">SPETTROSCOPIA </t>
  </si>
  <si>
    <t>(MOD A SPETTROSCOPIA)</t>
  </si>
  <si>
    <t>TOMMASI Medicina</t>
  </si>
  <si>
    <t>SCAMARCIO Taranto</t>
  </si>
  <si>
    <t>TECNICHE DI SIMULAZIONE DEGLI APP SPERM</t>
  </si>
  <si>
    <t>TECNICHE DI SIMULAZIONE MOLECOLARE</t>
  </si>
  <si>
    <t>TECNICHE DI TELERILEV</t>
  </si>
  <si>
    <t>Asse</t>
  </si>
  <si>
    <t>NOTARNICOLA</t>
  </si>
  <si>
    <t>TECNICHE MULTIMEDIALI DI SIMUL</t>
  </si>
  <si>
    <t>EVANGELISTA</t>
  </si>
  <si>
    <t xml:space="preserve">TEORIA DEI CAMPI </t>
  </si>
  <si>
    <t>(MOD B LAB DI FISICA COMPUTAZ)</t>
  </si>
  <si>
    <t xml:space="preserve">TEORIA DELLE INTERAZ FONDAM </t>
  </si>
  <si>
    <t>(MOD A: MOD. STANDARD)</t>
  </si>
  <si>
    <t>MASSARO Piero Adriano</t>
  </si>
  <si>
    <t>Laurea Triennale Matematica</t>
  </si>
  <si>
    <t>LT MAT</t>
  </si>
  <si>
    <t>a + c</t>
  </si>
  <si>
    <t>LINGUA INGLESE 1</t>
  </si>
  <si>
    <t>L-IN/12</t>
  </si>
  <si>
    <t>24/Lez.</t>
  </si>
  <si>
    <t>RUDD  Lynn Margaret</t>
  </si>
  <si>
    <t>LT MAT/LM MAT</t>
  </si>
  <si>
    <t>52/Lez. + 8/Eserc.</t>
  </si>
  <si>
    <t>MUNI Giuseppe</t>
  </si>
  <si>
    <t>PASTORE ANNAMARIA</t>
  </si>
  <si>
    <t>Laurea Magistrale Matematica</t>
  </si>
  <si>
    <t>LM MAT</t>
  </si>
  <si>
    <t>COMPLEMENTI DI FISICA MATEMATICA</t>
  </si>
  <si>
    <t>EQUAZIONI DI EVOLUZIONE</t>
  </si>
  <si>
    <t>ROMANELLI Silvia Taranto</t>
  </si>
  <si>
    <t>ECONOFISICA</t>
  </si>
  <si>
    <t>(Or. Mat. Appl.)</t>
  </si>
  <si>
    <t xml:space="preserve">ESPERIMENTAZIONI DI FISICA             </t>
  </si>
  <si>
    <t>(Or. Educaz.)</t>
  </si>
  <si>
    <t>8L</t>
  </si>
  <si>
    <t>FIORE Enrichetta</t>
  </si>
  <si>
    <t xml:space="preserve">MATEMATICHE ELEMENTARI P.V.S.                                                                                                                                        </t>
  </si>
  <si>
    <t xml:space="preserve">(Or. Educaz.)             </t>
  </si>
  <si>
    <t>FAGGIANO Luciano</t>
  </si>
  <si>
    <t xml:space="preserve">METODI ANALITICI IN FINANZA </t>
  </si>
  <si>
    <t>COCLITE Mario Michele Biotec</t>
  </si>
  <si>
    <t xml:space="preserve">METODI STATISTICI PER LE APPLICAZIONI </t>
  </si>
  <si>
    <t>(Or.Educaz.)</t>
  </si>
  <si>
    <t>40/Lez.</t>
  </si>
  <si>
    <t>MININNI  Rosamaria</t>
  </si>
  <si>
    <t>Laurea Triennale Scienza dei Materiali</t>
  </si>
  <si>
    <t>LT SMAT</t>
  </si>
  <si>
    <t>CHIMICA ANALITICA CON LABORATORIO</t>
  </si>
  <si>
    <t>affini</t>
  </si>
  <si>
    <t>1L</t>
  </si>
  <si>
    <t>(Mangone)</t>
  </si>
  <si>
    <t>CHIMICA DEI PLASMI</t>
  </si>
  <si>
    <t xml:space="preserve">FISICA GENERALE 2 CON LABORATORIO </t>
  </si>
  <si>
    <t>Modulo II: Lab. di Fisica II</t>
  </si>
  <si>
    <t>caratteriz</t>
  </si>
  <si>
    <t>3L</t>
  </si>
  <si>
    <t>45L</t>
  </si>
  <si>
    <t>(Ligonzo/</t>
  </si>
  <si>
    <t>L-LIN12</t>
  </si>
  <si>
    <t xml:space="preserve">LAB DI ELETTRONICA </t>
  </si>
  <si>
    <t>FIS/03-01</t>
  </si>
  <si>
    <t>caratterizz.</t>
  </si>
  <si>
    <t>(Giordano)</t>
  </si>
  <si>
    <t>LAB DI OTTICA E DISPOSITIVI A GIUNZIONE</t>
  </si>
  <si>
    <t>MATERIALI E DISPOSITIVI OPTOELETTRONICI</t>
  </si>
  <si>
    <t>(Scamarcio)Taranto</t>
  </si>
  <si>
    <t>MATERIALI ORGANICI PER FOTONICA ED ELETTRONICA</t>
  </si>
  <si>
    <t>CHIM/06-05</t>
  </si>
  <si>
    <t>(Farinola)Taranto</t>
  </si>
  <si>
    <t>1N</t>
  </si>
  <si>
    <t>SPETTROSCOPIA</t>
  </si>
  <si>
    <t>(Tommasi) Medicina</t>
  </si>
  <si>
    <t>TECNICHE SPETTROSCOPICHE IN CHIMICA FISICA CON LABORATORIO</t>
  </si>
  <si>
    <t>2L</t>
  </si>
  <si>
    <t>(Catucci)</t>
  </si>
  <si>
    <t>TECNICHE LASER PER L'AMBIENTE E I BENI CULTURALI</t>
  </si>
  <si>
    <t>Materiali organici per fotonica ed elettronica</t>
  </si>
  <si>
    <t>Metodi Fisici in Chimica Organica</t>
  </si>
  <si>
    <t>Laurea Magistrale Scienza e Tecnologia dei Materiali</t>
  </si>
  <si>
    <t>LM SMAT</t>
  </si>
  <si>
    <t>ECONOMIA E GESTIONE DELLE IMPRESE</t>
  </si>
  <si>
    <t>SECS-P/08</t>
  </si>
  <si>
    <t xml:space="preserve">FISICA  E APPLICAZIONI DELLE SORGENTI LASER E OTTICA NON LINEARE </t>
  </si>
  <si>
    <t>Modulo II: Ottica non Lineare</t>
  </si>
  <si>
    <t>caratteriz.</t>
  </si>
  <si>
    <t>LAB DI OTTICA E DISPOSIT A GIUNZIONE</t>
  </si>
  <si>
    <t>LABORATORIO DI SINTESI DI MATERIALI ORGANICI MOLECOLARI E POLIMERICI</t>
  </si>
  <si>
    <t>Mod I</t>
  </si>
  <si>
    <t>CHIM/07</t>
  </si>
  <si>
    <t>caratterz</t>
  </si>
  <si>
    <t>METODOLOGIE DI SINTESI DI MATERIALI ORGANICI MOLECOLARI E POLIMERICI</t>
  </si>
  <si>
    <t>Mod II</t>
  </si>
  <si>
    <t xml:space="preserve">PROPRIETA' OTTICHE DEI MATERIALI </t>
  </si>
  <si>
    <t>2N</t>
  </si>
  <si>
    <t>CAPOZZI Vito FG</t>
  </si>
  <si>
    <t xml:space="preserve">SCIENZA DEI MATERIALI,TECNOLOGIA DEI MATERIALI METALLICI E TRIBOLOGIA </t>
  </si>
  <si>
    <t>Corso I: Scienza dei Materiali e Tecnologia dei Materiali Metallici</t>
  </si>
  <si>
    <t>INGIND/22</t>
  </si>
  <si>
    <t>STRUMENTAZIONE ELETTRONICA AVANZATA</t>
  </si>
  <si>
    <t>TRIBOLOGIA</t>
  </si>
  <si>
    <t>INGIND/</t>
  </si>
  <si>
    <t>Laurea Triennale Scienze Naturali</t>
  </si>
  <si>
    <t>LT SN</t>
  </si>
  <si>
    <t>Agronomia</t>
  </si>
  <si>
    <t>Agr/04</t>
  </si>
  <si>
    <t>unico</t>
  </si>
  <si>
    <t>Attività in campo III anno</t>
  </si>
  <si>
    <t>BIO/03</t>
  </si>
  <si>
    <t>Botanica generale</t>
  </si>
  <si>
    <t>BORRACCINO</t>
  </si>
  <si>
    <t>Botanica sistematica</t>
  </si>
  <si>
    <t>Citologia, istologia e anatomia comparata</t>
  </si>
  <si>
    <t xml:space="preserve">SCILLITANI Giovanni </t>
  </si>
  <si>
    <t>Ecologia</t>
  </si>
  <si>
    <t>Bio 07</t>
  </si>
  <si>
    <t>MAIORANO  Porzia</t>
  </si>
  <si>
    <t>ecologia forestale e selvicoltura</t>
  </si>
  <si>
    <t>AGR/05</t>
  </si>
  <si>
    <t>Filogenesi Invertebrati</t>
  </si>
  <si>
    <t>NONNIS MARZANO Carlotta Taranto</t>
  </si>
  <si>
    <t>Fisiologia vegetale</t>
  </si>
  <si>
    <t>Bio 04</t>
  </si>
  <si>
    <t>DIPIERRO Nunzio</t>
  </si>
  <si>
    <t>Ingegneria naturalistica</t>
  </si>
  <si>
    <t>AGR/08</t>
  </si>
  <si>
    <t>Laboratorio di Biodiversità animale</t>
  </si>
  <si>
    <t>Laboratorio di botanica generale</t>
  </si>
  <si>
    <t>Laboratorio di Botanica sistematica</t>
  </si>
  <si>
    <t xml:space="preserve">Laboratorio Linguistico </t>
  </si>
  <si>
    <t>Laurea Magistrale Scienze della Natura</t>
  </si>
  <si>
    <t>LM SN</t>
  </si>
  <si>
    <t>Anatomia umana</t>
  </si>
  <si>
    <t>BIO/16</t>
  </si>
  <si>
    <t>af</t>
  </si>
  <si>
    <t>DI COMITE Maria Severa</t>
  </si>
  <si>
    <t>Chimica dei sistemi naturali</t>
  </si>
  <si>
    <t>ca</t>
  </si>
  <si>
    <t>DD-CRBN</t>
  </si>
  <si>
    <t>Economia e legislazione applicate all'ambiente</t>
  </si>
  <si>
    <t>Secs P/06</t>
  </si>
  <si>
    <t>CRBN</t>
  </si>
  <si>
    <t>OCCHILUPO</t>
  </si>
  <si>
    <t>Fisiologia dello sviluppo dei vegetali</t>
  </si>
  <si>
    <t>DD</t>
  </si>
  <si>
    <t>PACIOLLA  Costantino</t>
  </si>
  <si>
    <t>Genetica della conservazione</t>
  </si>
  <si>
    <t>AGR/07</t>
  </si>
  <si>
    <t>DE  GIOVANNI Claudio Agraria</t>
  </si>
  <si>
    <t>Genetica di popolazione</t>
  </si>
  <si>
    <t>Conservazione dei beni geologici</t>
  </si>
  <si>
    <t>Tecniche mineralogiche e applicazioni</t>
  </si>
  <si>
    <t>VENTRUTI  Gennaro</t>
  </si>
  <si>
    <t>Laurea Triennale Scienze Geologiche</t>
  </si>
  <si>
    <t>LT GEO</t>
  </si>
  <si>
    <t>SCANDALE  Eugenio</t>
  </si>
  <si>
    <t>Mineralogia (Laboratorio)</t>
  </si>
  <si>
    <t>Petrografia delle rocce sedimentarie &amp;  Laboratorio di petrografia</t>
  </si>
  <si>
    <t>Paglionico/Piccarreta</t>
  </si>
  <si>
    <t>Rilevamento geologico I &amp;  Laboratorio di paleontologia</t>
  </si>
  <si>
    <t>fond</t>
  </si>
  <si>
    <t>b/7</t>
  </si>
  <si>
    <t>Geologia tecnica</t>
  </si>
  <si>
    <t>c/10</t>
  </si>
  <si>
    <t>WALSH  Nicola</t>
  </si>
  <si>
    <t>Geomorfologia &amp; Laboratorio GIS</t>
  </si>
  <si>
    <t>Mod A</t>
  </si>
  <si>
    <t>a/5</t>
  </si>
  <si>
    <t>CAPOLONGO Domenico</t>
  </si>
  <si>
    <t>Mod B</t>
  </si>
  <si>
    <t>ICAR/06</t>
  </si>
  <si>
    <t>b/8</t>
  </si>
  <si>
    <t>MARSICO Antonella</t>
  </si>
  <si>
    <t>Idrogeologia</t>
  </si>
  <si>
    <t>c/8</t>
  </si>
  <si>
    <t>LA VOLPE Luigi</t>
  </si>
  <si>
    <t>PAGLIONICO  Antonio</t>
  </si>
  <si>
    <t>Laurea Magistrale Scienze Geologiche e Geofisiche</t>
  </si>
  <si>
    <t>LM GEO</t>
  </si>
  <si>
    <t>Gestione del territorio e delle risorse geoambientali</t>
  </si>
  <si>
    <t>Metodi matematico-numerici per la geofisica</t>
  </si>
  <si>
    <t>Esplorazione geofisica del sottosuolo e della struttura terrestre</t>
  </si>
  <si>
    <t>LOPARCO  Francesco</t>
  </si>
  <si>
    <t>INF/01-ING-INF/05</t>
  </si>
  <si>
    <t>MENCAR Corrado</t>
  </si>
  <si>
    <t>Elementi di geologia marina</t>
  </si>
  <si>
    <t>TROPEANO Marcello</t>
  </si>
  <si>
    <t>Campi geofisici</t>
  </si>
  <si>
    <t>GEO/10-11</t>
  </si>
  <si>
    <t>CIMINALE Marcello</t>
  </si>
  <si>
    <t xml:space="preserve">Campi geofisici </t>
  </si>
  <si>
    <t>LODDO Mariano</t>
  </si>
  <si>
    <t>mod 3</t>
  </si>
  <si>
    <t>Prospezioni geofisiche profonde</t>
  </si>
  <si>
    <t>SINISCALCHI Agata taranto</t>
  </si>
  <si>
    <t>Progettazione e pianificazione territoriale</t>
  </si>
  <si>
    <t>ICAR/21   GEO/4</t>
  </si>
  <si>
    <t>Idrogeologia Applicata</t>
  </si>
  <si>
    <t>Telerilevamento,Fotogeologia e metodi di verifica di campo</t>
  </si>
  <si>
    <t>Modellistica numerica</t>
  </si>
  <si>
    <t>Modellistica dei processi geologici"</t>
  </si>
  <si>
    <t>a/4</t>
  </si>
  <si>
    <t>Tallarico Taranto</t>
  </si>
  <si>
    <t>Rischio Sismico</t>
  </si>
  <si>
    <t>GEO/11-05</t>
  </si>
  <si>
    <t>a/2</t>
  </si>
  <si>
    <t>Laurea Triennale Informatica</t>
  </si>
  <si>
    <t>LT INFO</t>
  </si>
  <si>
    <t>Basi di dati avanzate</t>
  </si>
  <si>
    <t>CECI Michelangelo</t>
  </si>
  <si>
    <t>Calcolo delle Probabilita' e Statistica</t>
  </si>
  <si>
    <t>Fondamenti dell'informatica</t>
  </si>
  <si>
    <t>PANI Giovanni</t>
  </si>
  <si>
    <t>Gestione della conoscenza d'impresa</t>
  </si>
  <si>
    <t xml:space="preserve">Lingua inglese </t>
  </si>
  <si>
    <t xml:space="preserve">Ingegneria del sw + Lab </t>
  </si>
  <si>
    <t>CAIVANO Danilo</t>
  </si>
  <si>
    <t>Ingegneria della conoscenza e sistemi esperti</t>
  </si>
  <si>
    <t>COSTABILE Maria F</t>
  </si>
  <si>
    <t>Metodi avanzati di Programmazione + Lab</t>
  </si>
  <si>
    <t>Modelli e metodi per la sicurezza delle applicazioni</t>
  </si>
  <si>
    <t>Sistemi di elaborazione intelligenti</t>
  </si>
  <si>
    <t>PIRLO Giuseppe</t>
  </si>
  <si>
    <t>Sistemi Multimediali</t>
  </si>
  <si>
    <t>DIMAURO Giovanni</t>
  </si>
  <si>
    <t>Sviluppo di videogiochi</t>
  </si>
  <si>
    <t>Laurea Triennale Informatica (Brindisi)</t>
  </si>
  <si>
    <t>LT Inf BR</t>
  </si>
  <si>
    <t>Analisi Matematica</t>
  </si>
  <si>
    <t xml:space="preserve">Architettura degli elaboratori + Lab </t>
  </si>
  <si>
    <t>TORSELLO Maria Alessandra</t>
  </si>
  <si>
    <t xml:space="preserve">Basi di dati +  Lab </t>
  </si>
  <si>
    <t>BUONO Paolo</t>
  </si>
  <si>
    <t xml:space="preserve">Calcolo Numerico </t>
  </si>
  <si>
    <t>BASILE Pierpaolo</t>
  </si>
  <si>
    <t xml:space="preserve">INF/01 </t>
  </si>
  <si>
    <t>Laboratorio di Informatica</t>
  </si>
  <si>
    <t>LIBARDO Ugo</t>
  </si>
  <si>
    <t xml:space="preserve">Linguaggi di programmazione + Lab </t>
  </si>
  <si>
    <t>LOPS  Pasquale</t>
  </si>
  <si>
    <t>Matematica Discreta</t>
  </si>
  <si>
    <t>NARDOZZA Vincenzo C.</t>
  </si>
  <si>
    <t>LOGLISCI</t>
  </si>
  <si>
    <t>Modelli di val. e miglioramento del sw</t>
  </si>
  <si>
    <t>BALDASSARRE MariaTeresa</t>
  </si>
  <si>
    <t>Programmazione + Lab</t>
  </si>
  <si>
    <t>LANZILLOTTI Rosa</t>
  </si>
  <si>
    <t>Reti di calcolatori + Lab</t>
  </si>
  <si>
    <t>LANUBILE Filippo</t>
  </si>
  <si>
    <t>Sistemi di elaborazioni intelligenti</t>
  </si>
  <si>
    <t>Laurea Triennale Informatica e Comunicazione Digitale</t>
  </si>
  <si>
    <t>LT ICD</t>
  </si>
  <si>
    <t>Analisi Matematica .</t>
  </si>
  <si>
    <t>I.S.</t>
  </si>
  <si>
    <t>BOCCACCIO Carlo</t>
  </si>
  <si>
    <t>Complementi di limguaggi di programmazione</t>
  </si>
  <si>
    <t>Fondamenti dell'Informatica</t>
  </si>
  <si>
    <t>PLANTAMURA  Vito L.</t>
  </si>
  <si>
    <t>Informatica giuridica</t>
  </si>
  <si>
    <t>CIANCIOLA Ernesto IUS</t>
  </si>
  <si>
    <t>DE CAROLIS Bernardina</t>
  </si>
  <si>
    <t>Lingua inglese</t>
  </si>
  <si>
    <t>COVINO Emanuele</t>
  </si>
  <si>
    <t>Matematica Discreta .</t>
  </si>
  <si>
    <t>FALCITELLI Maria</t>
  </si>
  <si>
    <t>Progettazione e produzione di informatica per la didattica</t>
  </si>
  <si>
    <t>INF/01 M-PED/03</t>
  </si>
  <si>
    <t>GENTILE Enrica</t>
  </si>
  <si>
    <t>Progettazione e Produzione multimediale</t>
  </si>
  <si>
    <t>ROSELLI Teresa Taranto</t>
  </si>
  <si>
    <t>GISSI  Paolo</t>
  </si>
  <si>
    <t>Psicologia della comunicazione digitale</t>
  </si>
  <si>
    <t>M-PSI/01</t>
  </si>
  <si>
    <t>Traetta Lettere</t>
  </si>
  <si>
    <t>Reti di calcolatori e comunicazione digitale</t>
  </si>
  <si>
    <t>PIZZUTILO  Sebastiano</t>
  </si>
  <si>
    <t>Sistemi informativi su web</t>
  </si>
  <si>
    <t>Sistemi intelligenti per la comunicazione digitale</t>
  </si>
  <si>
    <t>Tcnologie Informatiche per la formazione a distanza</t>
  </si>
  <si>
    <t>Teciche di simulazione</t>
  </si>
  <si>
    <t>MAT/09</t>
  </si>
  <si>
    <t>Laurea Triennale Informatica e Tecnologie per la Produzione del Software</t>
  </si>
  <si>
    <t>LT TPS</t>
  </si>
  <si>
    <t>Analisi dei dati per la Ingegneria del Software</t>
  </si>
  <si>
    <t>Architettura degli Elaboratori + Lab</t>
  </si>
  <si>
    <t>CASTELLANO Giovanna</t>
  </si>
  <si>
    <t>Economia dell'Innovazione</t>
  </si>
  <si>
    <t>SECS/P08</t>
  </si>
  <si>
    <t>SANTOVITO Savino Economia</t>
  </si>
  <si>
    <t>SEMERARO  Giovanni</t>
  </si>
  <si>
    <t>Lingua inglese + lab</t>
  </si>
  <si>
    <t>FANIZZI Nicola</t>
  </si>
  <si>
    <t>MAT/02-MAT/03</t>
  </si>
  <si>
    <t>Metodi di Osservazione e Misura</t>
  </si>
  <si>
    <t>Modelli per la Qualità del Software</t>
  </si>
  <si>
    <t>VISAGGIO Giuseppe</t>
  </si>
  <si>
    <t>Progettazione del'Interazione con l'Utente + Lab</t>
  </si>
  <si>
    <t xml:space="preserve">Progettazione di Basi di dati +  Lab </t>
  </si>
  <si>
    <t>DELL'AQUILA Carlo</t>
  </si>
  <si>
    <t>Programmazione per il WEB + Lab</t>
  </si>
  <si>
    <t>ARDIMENTO Pasquale</t>
  </si>
  <si>
    <t>Reti di Calcolatori + Lab</t>
  </si>
  <si>
    <t>Laurea Magistrale Informatica</t>
  </si>
  <si>
    <t>M-Info</t>
  </si>
  <si>
    <t xml:space="preserve">Accesso intelligente all'inf. Ed Elabo. Del ling. Naturale </t>
  </si>
  <si>
    <t>modulo B</t>
  </si>
  <si>
    <t xml:space="preserve">Agenti per la comunicazione </t>
  </si>
  <si>
    <t xml:space="preserve"> modulo A</t>
  </si>
  <si>
    <t xml:space="preserve">Agenti per la comunicazione  </t>
  </si>
  <si>
    <t>Architettura dei servizi</t>
  </si>
  <si>
    <t>MARENGO Agostino Economia</t>
  </si>
  <si>
    <t xml:space="preserve">Basi di conoscenza e data mining </t>
  </si>
  <si>
    <t>modulo A</t>
  </si>
  <si>
    <t>MALERBA  Donato</t>
  </si>
  <si>
    <t xml:space="preserve">Basi Di Dati II, </t>
  </si>
  <si>
    <t xml:space="preserve">Elaborazione di Immagini e tecniche fuzzy </t>
  </si>
  <si>
    <t>Bio/08</t>
  </si>
  <si>
    <t xml:space="preserve">Intelligenza Artificiale </t>
  </si>
  <si>
    <t>FERILLI Stefano Taranto</t>
  </si>
  <si>
    <t xml:space="preserve">Metodi Sperimentali per la produzione del software, </t>
  </si>
  <si>
    <t xml:space="preserve">Metodologie e Tecniche per la comunicazione digitale </t>
  </si>
  <si>
    <t>Modelli per sistemi distribuiti cooperativi</t>
  </si>
  <si>
    <t xml:space="preserve">Produzione Distribuita del Software </t>
  </si>
  <si>
    <t xml:space="preserve">Progettazione di video giochi interattivi </t>
  </si>
  <si>
    <t>Progettazione e produzione di contenuti digitali</t>
  </si>
  <si>
    <t xml:space="preserve">Project management e qualita </t>
  </si>
  <si>
    <t xml:space="preserve">Sistemi Distribuiti multi agenti </t>
  </si>
  <si>
    <t xml:space="preserve">Sistemi informativi e basi di dati avanzate </t>
  </si>
  <si>
    <t>TANGORRA  Filippo</t>
  </si>
  <si>
    <t xml:space="preserve">Sistemi neurali e logica Fuzzy </t>
  </si>
  <si>
    <t xml:space="preserve">Sistemi per la collaborazione in rete </t>
  </si>
  <si>
    <t>domani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</si>
</sst>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1">
    <font>
      <sz val="10"/>
      <color rgb="FF000000"/>
      <name val="Arial"/>
    </font>
    <font>
      <b/>
      <sz val="10"/>
      <name val="Times New Roman"/>
    </font>
    <font>
      <b/>
      <sz val="11"/>
      <name val="Arial"/>
    </font>
    <font>
      <sz val="10"/>
      <name val="Arial"/>
    </font>
    <font>
      <sz val="11"/>
      <name val="Arial"/>
    </font>
    <font>
      <b/>
      <sz val="10"/>
      <color rgb="FF0000FF"/>
      <name val="Arial"/>
    </font>
    <font>
      <b/>
      <sz val="9"/>
      <color rgb="FF0000FF"/>
      <name val="Arial"/>
    </font>
    <font>
      <sz val="11"/>
      <color rgb="FFFF0000"/>
      <name val="Arial"/>
    </font>
    <font>
      <sz val="10"/>
      <name val="Arial"/>
    </font>
    <font>
      <b/>
      <sz val="10"/>
      <name val="Arial"/>
    </font>
    <font>
      <b/>
      <sz val="12"/>
      <color rgb="FF0000FF"/>
      <name val="Arial"/>
    </font>
    <font>
      <b/>
      <sz val="12"/>
      <name val="Arial"/>
    </font>
    <font>
      <sz val="9"/>
      <color rgb="FFFF0000"/>
      <name val="Arial"/>
    </font>
    <font>
      <sz val="10"/>
      <name val="Times New Roman"/>
    </font>
    <font>
      <sz val="10"/>
      <color rgb="FF000000"/>
      <name val="Times New Roman"/>
    </font>
    <font>
      <b/>
      <sz val="10"/>
      <color rgb="FF000000"/>
      <name val="Arial"/>
    </font>
    <font>
      <sz val="8"/>
      <name val="Arial"/>
    </font>
    <font>
      <sz val="10"/>
      <color rgb="FF0000FF"/>
      <name val="Times New Roman"/>
    </font>
    <font>
      <sz val="10"/>
      <color rgb="FFFFFFFF"/>
      <name val="Arial"/>
    </font>
    <font>
      <sz val="10"/>
      <color rgb="FF0000FF"/>
      <name val="Arial"/>
    </font>
    <font>
      <b/>
      <sz val="11"/>
      <name val="Times New Roman"/>
    </font>
    <font>
      <sz val="11"/>
      <name val="Times New Roman"/>
    </font>
    <font>
      <sz val="9"/>
      <name val="Arial"/>
    </font>
    <font>
      <b/>
      <sz val="9"/>
      <name val="Arial"/>
    </font>
    <font>
      <sz val="11"/>
      <name val="Calibri"/>
    </font>
    <font>
      <sz val="10"/>
      <color rgb="FFFF0000"/>
      <name val="Arial"/>
    </font>
    <font>
      <i/>
      <sz val="10"/>
      <name val="Arial"/>
    </font>
    <font>
      <b/>
      <sz val="10"/>
      <color rgb="FFFF0000"/>
      <name val="Arial"/>
    </font>
    <font>
      <b/>
      <sz val="15"/>
      <color rgb="FF0000FF"/>
      <name val="Arial"/>
    </font>
    <font>
      <b/>
      <sz val="10"/>
      <color rgb="FFFF0000"/>
      <name val="Times New Roman"/>
    </font>
    <font>
      <b/>
      <sz val="8"/>
      <name val="Arial"/>
    </font>
    <font>
      <sz val="11"/>
      <color rgb="FF000000"/>
      <name val="Arial"/>
    </font>
    <font>
      <b/>
      <sz val="15"/>
      <name val="Arial"/>
    </font>
    <font>
      <sz val="11"/>
      <color rgb="FF0000FF"/>
      <name val="Calibri"/>
    </font>
    <font>
      <b/>
      <sz val="11"/>
      <name val="Calibri"/>
    </font>
    <font>
      <b/>
      <sz val="10"/>
      <color rgb="FFFFFF00"/>
      <name val="Arial"/>
    </font>
    <font>
      <sz val="9"/>
      <color rgb="FFFF0000"/>
      <name val="Calibri"/>
    </font>
    <font>
      <b/>
      <sz val="10"/>
      <name val="Verdana"/>
    </font>
    <font>
      <b/>
      <sz val="10"/>
      <color rgb="FF99CC00"/>
      <name val="Arial"/>
    </font>
    <font>
      <b/>
      <sz val="16"/>
      <name val="Arial"/>
    </font>
    <font>
      <sz val="16"/>
      <name val="Arial"/>
    </font>
    <font>
      <sz val="8"/>
      <color rgb="FFFF0000"/>
      <name val="Arial"/>
    </font>
    <font>
      <sz val="8"/>
      <name val="Verdana"/>
    </font>
    <font>
      <sz val="9"/>
      <color rgb="FF000000"/>
      <name val="Arial"/>
    </font>
    <font>
      <i/>
      <sz val="10"/>
      <color rgb="FF000000"/>
      <name val="Arial"/>
    </font>
    <font>
      <sz val="10"/>
      <color rgb="FF000000"/>
      <name val="Calibri"/>
    </font>
    <font>
      <b/>
      <sz val="11"/>
      <color rgb="FF000000"/>
      <name val="Calibri"/>
    </font>
    <font>
      <sz val="9"/>
      <color rgb="FF0000FF"/>
      <name val="Arial"/>
    </font>
    <font>
      <b/>
      <i/>
      <sz val="10"/>
      <name val="Arial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9FC5E8"/>
        <bgColor rgb="FF9FC5E8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F00FF"/>
        <bgColor rgb="FFFF00FF"/>
      </patternFill>
    </fill>
    <fill>
      <patternFill patternType="solid">
        <fgColor rgb="FFFF99CC"/>
        <bgColor rgb="FFFF99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FC5E8"/>
      </patternFill>
    </fill>
    <fill>
      <patternFill patternType="solid">
        <fgColor rgb="FFFFC000"/>
        <bgColor rgb="FFFFFFFF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rgb="FFFFCC99"/>
      </patternFill>
    </fill>
    <fill>
      <patternFill patternType="solid">
        <fgColor rgb="FFFFCC66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08">
    <xf numFmtId="0" fontId="0" fillId="0" borderId="0" xfId="0" applyFont="1" applyAlignment="1"/>
    <xf numFmtId="0" fontId="1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1" fontId="5" fillId="3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3" fillId="0" borderId="0" xfId="0" applyFont="1"/>
    <xf numFmtId="0" fontId="1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4" fillId="0" borderId="13" xfId="0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0" fontId="13" fillId="0" borderId="4" xfId="0" applyFont="1" applyBorder="1" applyAlignment="1">
      <alignment horizontal="left"/>
    </xf>
    <xf numFmtId="0" fontId="9" fillId="6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5" fillId="3" borderId="4" xfId="0" applyFont="1" applyFill="1" applyBorder="1"/>
    <xf numFmtId="0" fontId="7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4" fillId="0" borderId="4" xfId="0" applyFont="1" applyBorder="1"/>
    <xf numFmtId="0" fontId="4" fillId="5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 wrapText="1"/>
    </xf>
    <xf numFmtId="0" fontId="14" fillId="5" borderId="4" xfId="0" applyFont="1" applyFill="1" applyBorder="1" applyAlignment="1"/>
    <xf numFmtId="0" fontId="3" fillId="5" borderId="4" xfId="0" applyFont="1" applyFill="1" applyBorder="1"/>
    <xf numFmtId="0" fontId="15" fillId="0" borderId="4" xfId="0" applyFont="1" applyBorder="1" applyAlignment="1">
      <alignment horizontal="left" wrapText="1"/>
    </xf>
    <xf numFmtId="1" fontId="3" fillId="0" borderId="4" xfId="0" applyNumberFormat="1" applyFont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1" fontId="12" fillId="4" borderId="4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top" wrapText="1"/>
    </xf>
    <xf numFmtId="0" fontId="17" fillId="5" borderId="4" xfId="0" applyFont="1" applyFill="1" applyBorder="1"/>
    <xf numFmtId="0" fontId="9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/>
    <xf numFmtId="1" fontId="3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4" fillId="5" borderId="4" xfId="0" applyFont="1" applyFill="1" applyBorder="1"/>
    <xf numFmtId="49" fontId="13" fillId="0" borderId="4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9" fillId="5" borderId="4" xfId="0" applyFont="1" applyFill="1" applyBorder="1"/>
    <xf numFmtId="49" fontId="9" fillId="5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1" fontId="9" fillId="6" borderId="4" xfId="0" applyNumberFormat="1" applyFont="1" applyFill="1" applyBorder="1" applyAlignment="1">
      <alignment vertical="center" wrapText="1"/>
    </xf>
    <xf numFmtId="49" fontId="9" fillId="6" borderId="4" xfId="0" applyNumberFormat="1" applyFont="1" applyFill="1" applyBorder="1" applyAlignment="1">
      <alignment horizontal="center" vertical="center" wrapText="1"/>
    </xf>
    <xf numFmtId="0" fontId="19" fillId="5" borderId="4" xfId="0" applyFont="1" applyFill="1" applyBorder="1" applyAlignment="1"/>
    <xf numFmtId="1" fontId="4" fillId="0" borderId="4" xfId="0" applyNumberFormat="1" applyFont="1" applyBorder="1" applyAlignment="1">
      <alignment horizontal="center" vertical="center" wrapText="1"/>
    </xf>
    <xf numFmtId="1" fontId="9" fillId="6" borderId="4" xfId="0" applyNumberFormat="1" applyFont="1" applyFill="1" applyBorder="1" applyAlignment="1">
      <alignment horizontal="center" vertical="center" wrapText="1"/>
    </xf>
    <xf numFmtId="0" fontId="19" fillId="5" borderId="4" xfId="0" applyFont="1" applyFill="1" applyBorder="1"/>
    <xf numFmtId="1" fontId="3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top" wrapText="1"/>
    </xf>
    <xf numFmtId="0" fontId="7" fillId="4" borderId="4" xfId="0" applyFont="1" applyFill="1" applyBorder="1" applyAlignment="1">
      <alignment horizontal="center" vertical="center"/>
    </xf>
    <xf numFmtId="0" fontId="3" fillId="7" borderId="4" xfId="0" applyFont="1" applyFill="1" applyBorder="1"/>
    <xf numFmtId="0" fontId="3" fillId="7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 vertical="center"/>
    </xf>
    <xf numFmtId="0" fontId="4" fillId="7" borderId="4" xfId="0" applyFont="1" applyFill="1" applyBorder="1"/>
    <xf numFmtId="0" fontId="3" fillId="7" borderId="4" xfId="0" applyFont="1" applyFill="1" applyBorder="1" applyAlignment="1">
      <alignment horizontal="center" vertical="center"/>
    </xf>
    <xf numFmtId="0" fontId="3" fillId="8" borderId="4" xfId="0" applyFont="1" applyFill="1" applyBorder="1"/>
    <xf numFmtId="0" fontId="1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1" fontId="15" fillId="9" borderId="4" xfId="0" applyNumberFormat="1" applyFont="1" applyFill="1" applyBorder="1" applyAlignment="1">
      <alignment vertical="center" wrapText="1"/>
    </xf>
    <xf numFmtId="1" fontId="9" fillId="9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left"/>
    </xf>
    <xf numFmtId="1" fontId="4" fillId="0" borderId="4" xfId="0" applyNumberFormat="1" applyFont="1" applyBorder="1" applyAlignment="1">
      <alignment horizontal="center" vertical="center"/>
    </xf>
    <xf numFmtId="0" fontId="9" fillId="9" borderId="4" xfId="0" applyFont="1" applyFill="1" applyBorder="1" applyAlignment="1">
      <alignment vertical="top" wrapText="1"/>
    </xf>
    <xf numFmtId="1" fontId="9" fillId="0" borderId="4" xfId="0" applyNumberFormat="1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4" xfId="0" applyFont="1" applyBorder="1" applyAlignment="1"/>
    <xf numFmtId="0" fontId="9" fillId="0" borderId="4" xfId="0" applyFont="1" applyBorder="1" applyAlignment="1">
      <alignment horizontal="left" vertical="top" shrinkToFit="1"/>
    </xf>
    <xf numFmtId="0" fontId="9" fillId="5" borderId="4" xfId="0" applyFont="1" applyFill="1" applyBorder="1" applyAlignment="1"/>
    <xf numFmtId="0" fontId="19" fillId="5" borderId="4" xfId="0" applyFont="1" applyFill="1" applyBorder="1" applyAlignment="1">
      <alignment vertical="center" wrapText="1"/>
    </xf>
    <xf numFmtId="1" fontId="16" fillId="0" borderId="4" xfId="0" applyNumberFormat="1" applyFont="1" applyBorder="1" applyAlignment="1">
      <alignment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left" vertical="center" wrapText="1"/>
    </xf>
    <xf numFmtId="1" fontId="9" fillId="5" borderId="4" xfId="0" applyNumberFormat="1" applyFont="1" applyFill="1" applyBorder="1" applyAlignment="1">
      <alignment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" fontId="9" fillId="6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vertical="center" wrapText="1"/>
    </xf>
    <xf numFmtId="0" fontId="13" fillId="7" borderId="4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left" wrapText="1"/>
    </xf>
    <xf numFmtId="0" fontId="1" fillId="7" borderId="4" xfId="0" applyFont="1" applyFill="1" applyBorder="1" applyAlignment="1">
      <alignment horizontal="center" wrapText="1"/>
    </xf>
    <xf numFmtId="1" fontId="5" fillId="7" borderId="4" xfId="0" applyNumberFormat="1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left" wrapText="1"/>
    </xf>
    <xf numFmtId="0" fontId="1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vertical="top" wrapText="1"/>
    </xf>
    <xf numFmtId="49" fontId="9" fillId="7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1" fontId="5" fillId="3" borderId="4" xfId="0" applyNumberFormat="1" applyFont="1" applyFill="1" applyBorder="1" applyAlignment="1">
      <alignment horizontal="center"/>
    </xf>
    <xf numFmtId="1" fontId="9" fillId="9" borderId="4" xfId="0" applyNumberFormat="1" applyFont="1" applyFill="1" applyBorder="1" applyAlignment="1">
      <alignment vertical="center" wrapText="1"/>
    </xf>
    <xf numFmtId="0" fontId="1" fillId="9" borderId="4" xfId="0" applyFont="1" applyFill="1" applyBorder="1" applyAlignment="1">
      <alignment vertical="top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vertical="top" wrapText="1"/>
    </xf>
    <xf numFmtId="0" fontId="9" fillId="5" borderId="4" xfId="0" applyFont="1" applyFill="1" applyBorder="1" applyAlignment="1">
      <alignment horizontal="center" wrapText="1"/>
    </xf>
    <xf numFmtId="0" fontId="13" fillId="5" borderId="4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 shrinkToFit="1"/>
    </xf>
    <xf numFmtId="1" fontId="3" fillId="5" borderId="4" xfId="0" applyNumberFormat="1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" fontId="3" fillId="5" borderId="4" xfId="0" applyNumberFormat="1" applyFont="1" applyFill="1" applyBorder="1" applyAlignment="1">
      <alignment horizontal="center" vertical="center" wrapText="1"/>
    </xf>
    <xf numFmtId="0" fontId="9" fillId="9" borderId="4" xfId="0" applyFont="1" applyFill="1" applyBorder="1" applyAlignment="1"/>
    <xf numFmtId="0" fontId="3" fillId="9" borderId="4" xfId="0" applyFont="1" applyFill="1" applyBorder="1" applyAlignment="1">
      <alignment horizontal="center"/>
    </xf>
    <xf numFmtId="0" fontId="19" fillId="5" borderId="4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shrinkToFit="1"/>
    </xf>
    <xf numFmtId="1" fontId="5" fillId="3" borderId="4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shrinkToFit="1"/>
    </xf>
    <xf numFmtId="0" fontId="1" fillId="0" borderId="4" xfId="0" applyFont="1" applyBorder="1" applyAlignment="1">
      <alignment horizontal="left" shrinkToFit="1"/>
    </xf>
    <xf numFmtId="1" fontId="9" fillId="9" borderId="4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9" fillId="0" borderId="4" xfId="0" applyFont="1" applyBorder="1"/>
    <xf numFmtId="0" fontId="3" fillId="0" borderId="4" xfId="0" applyFont="1" applyBorder="1" applyAlignment="1"/>
    <xf numFmtId="0" fontId="13" fillId="0" borderId="4" xfId="0" applyFont="1" applyBorder="1" applyAlignment="1">
      <alignment horizontal="left"/>
    </xf>
    <xf numFmtId="0" fontId="9" fillId="6" borderId="4" xfId="0" applyFont="1" applyFill="1" applyBorder="1" applyAlignment="1"/>
    <xf numFmtId="0" fontId="9" fillId="6" borderId="4" xfId="0" applyFont="1" applyFill="1" applyBorder="1"/>
    <xf numFmtId="1" fontId="1" fillId="0" borderId="4" xfId="0" applyNumberFormat="1" applyFont="1" applyBorder="1" applyAlignment="1">
      <alignment horizontal="left" vertical="center" wrapText="1"/>
    </xf>
    <xf numFmtId="1" fontId="22" fillId="0" borderId="4" xfId="0" applyNumberFormat="1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/>
    </xf>
    <xf numFmtId="1" fontId="22" fillId="0" borderId="4" xfId="0" applyNumberFormat="1" applyFont="1" applyBorder="1" applyAlignment="1">
      <alignment horizontal="center" vertical="center"/>
    </xf>
    <xf numFmtId="1" fontId="23" fillId="0" borderId="4" xfId="0" applyNumberFormat="1" applyFont="1" applyBorder="1" applyAlignment="1">
      <alignment vertical="center" wrapText="1"/>
    </xf>
    <xf numFmtId="1" fontId="23" fillId="0" borderId="4" xfId="0" applyNumberFormat="1" applyFont="1" applyBorder="1" applyAlignment="1">
      <alignment vertical="center" wrapText="1"/>
    </xf>
    <xf numFmtId="0" fontId="5" fillId="3" borderId="4" xfId="0" applyFont="1" applyFill="1" applyBorder="1" applyAlignment="1"/>
    <xf numFmtId="0" fontId="12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1" fontId="22" fillId="0" borderId="4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22" fillId="9" borderId="4" xfId="0" applyNumberFormat="1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1" fillId="6" borderId="4" xfId="0" applyFont="1" applyFill="1" applyBorder="1" applyAlignment="1">
      <alignment vertical="top" wrapText="1"/>
    </xf>
    <xf numFmtId="0" fontId="24" fillId="0" borderId="4" xfId="0" applyFont="1" applyBorder="1"/>
    <xf numFmtId="1" fontId="4" fillId="5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shrinkToFit="1"/>
    </xf>
    <xf numFmtId="0" fontId="3" fillId="0" borderId="4" xfId="0" applyFont="1" applyBorder="1" applyAlignment="1">
      <alignment vertical="center" wrapText="1"/>
    </xf>
    <xf numFmtId="1" fontId="9" fillId="5" borderId="4" xfId="0" applyNumberFormat="1" applyFont="1" applyFill="1" applyBorder="1" applyAlignment="1">
      <alignment vertical="center" wrapText="1"/>
    </xf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3" fillId="10" borderId="4" xfId="0" applyFont="1" applyFill="1" applyBorder="1"/>
    <xf numFmtId="0" fontId="3" fillId="5" borderId="4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25" fillId="11" borderId="4" xfId="0" applyFont="1" applyFill="1" applyBorder="1"/>
    <xf numFmtId="0" fontId="3" fillId="0" borderId="4" xfId="0" applyFont="1" applyBorder="1" applyAlignment="1">
      <alignment horizontal="left" wrapText="1"/>
    </xf>
    <xf numFmtId="1" fontId="4" fillId="0" borderId="4" xfId="0" applyNumberFormat="1" applyFont="1" applyBorder="1" applyAlignment="1">
      <alignment horizontal="center"/>
    </xf>
    <xf numFmtId="0" fontId="19" fillId="9" borderId="4" xfId="0" applyFont="1" applyFill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shrinkToFit="1"/>
    </xf>
    <xf numFmtId="0" fontId="9" fillId="6" borderId="4" xfId="0" applyFont="1" applyFill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horizontal="left" vertical="center" wrapText="1"/>
    </xf>
    <xf numFmtId="0" fontId="9" fillId="5" borderId="4" xfId="0" applyFont="1" applyFill="1" applyBorder="1" applyAlignment="1">
      <alignment vertical="center"/>
    </xf>
    <xf numFmtId="0" fontId="19" fillId="5" borderId="4" xfId="0" applyFont="1" applyFill="1" applyBorder="1" applyAlignment="1">
      <alignment shrinkToFit="1"/>
    </xf>
    <xf numFmtId="1" fontId="23" fillId="5" borderId="4" xfId="0" applyNumberFormat="1" applyFont="1" applyFill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6" borderId="4" xfId="0" applyFont="1" applyFill="1" applyBorder="1" applyAlignment="1">
      <alignment horizontal="center" vertical="center"/>
    </xf>
    <xf numFmtId="0" fontId="27" fillId="6" borderId="4" xfId="0" applyFont="1" applyFill="1" applyBorder="1"/>
    <xf numFmtId="0" fontId="3" fillId="6" borderId="4" xfId="0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7" fillId="5" borderId="4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vertical="center"/>
    </xf>
    <xf numFmtId="0" fontId="3" fillId="1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3" fillId="12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1" fontId="16" fillId="0" borderId="4" xfId="0" applyNumberFormat="1" applyFont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center" wrapText="1"/>
    </xf>
    <xf numFmtId="0" fontId="17" fillId="5" borderId="4" xfId="0" applyFont="1" applyFill="1" applyBorder="1" applyAlignment="1"/>
    <xf numFmtId="0" fontId="5" fillId="5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1" fontId="30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1" fontId="22" fillId="0" borderId="4" xfId="0" applyNumberFormat="1" applyFont="1" applyBorder="1" applyAlignment="1">
      <alignment horizontal="center" vertical="center"/>
    </xf>
    <xf numFmtId="1" fontId="23" fillId="5" borderId="4" xfId="0" applyNumberFormat="1" applyFont="1" applyFill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1" fontId="22" fillId="0" borderId="4" xfId="0" applyNumberFormat="1" applyFont="1" applyBorder="1" applyAlignment="1">
      <alignment horizontal="center" vertical="center" wrapText="1"/>
    </xf>
    <xf numFmtId="0" fontId="3" fillId="11" borderId="4" xfId="0" applyFont="1" applyFill="1" applyBorder="1"/>
    <xf numFmtId="0" fontId="13" fillId="8" borderId="4" xfId="0" applyFont="1" applyFill="1" applyBorder="1" applyAlignment="1">
      <alignment horizontal="left"/>
    </xf>
    <xf numFmtId="0" fontId="1" fillId="8" borderId="4" xfId="0" applyFont="1" applyFill="1" applyBorder="1" applyAlignment="1">
      <alignment horizontal="left" wrapText="1"/>
    </xf>
    <xf numFmtId="0" fontId="3" fillId="8" borderId="4" xfId="0" applyFont="1" applyFill="1" applyBorder="1" applyAlignment="1">
      <alignment wrapText="1"/>
    </xf>
    <xf numFmtId="0" fontId="3" fillId="8" borderId="4" xfId="0" applyFont="1" applyFill="1" applyBorder="1" applyAlignment="1">
      <alignment horizontal="center"/>
    </xf>
    <xf numFmtId="0" fontId="5" fillId="8" borderId="4" xfId="0" applyFont="1" applyFill="1" applyBorder="1"/>
    <xf numFmtId="1" fontId="7" fillId="8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 wrapText="1"/>
    </xf>
    <xf numFmtId="0" fontId="3" fillId="8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vertical="top" wrapText="1"/>
    </xf>
    <xf numFmtId="49" fontId="9" fillId="8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49" fontId="13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" fontId="9" fillId="6" borderId="4" xfId="0" applyNumberFormat="1" applyFont="1" applyFill="1" applyBorder="1" applyAlignment="1">
      <alignment vertical="center" wrapText="1"/>
    </xf>
    <xf numFmtId="1" fontId="5" fillId="5" borderId="4" xfId="0" applyNumberFormat="1" applyFont="1" applyFill="1" applyBorder="1" applyAlignment="1">
      <alignment vertical="center" wrapText="1"/>
    </xf>
    <xf numFmtId="0" fontId="9" fillId="6" borderId="4" xfId="0" applyFont="1" applyFill="1" applyBorder="1" applyAlignment="1">
      <alignment vertical="center" wrapText="1"/>
    </xf>
    <xf numFmtId="1" fontId="23" fillId="6" borderId="4" xfId="0" applyNumberFormat="1" applyFont="1" applyFill="1" applyBorder="1" applyAlignment="1">
      <alignment vertical="center" wrapText="1"/>
    </xf>
    <xf numFmtId="1" fontId="12" fillId="4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shrinkToFit="1"/>
    </xf>
    <xf numFmtId="1" fontId="9" fillId="5" borderId="4" xfId="0" applyNumberFormat="1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left"/>
    </xf>
    <xf numFmtId="0" fontId="1" fillId="11" borderId="4" xfId="0" applyFont="1" applyFill="1" applyBorder="1" applyAlignment="1">
      <alignment horizontal="left" vertical="top" shrinkToFit="1"/>
    </xf>
    <xf numFmtId="0" fontId="3" fillId="11" borderId="4" xfId="0" applyFont="1" applyFill="1" applyBorder="1" applyAlignment="1">
      <alignment horizontal="center"/>
    </xf>
    <xf numFmtId="0" fontId="5" fillId="11" borderId="4" xfId="0" applyFont="1" applyFill="1" applyBorder="1"/>
    <xf numFmtId="0" fontId="7" fillId="11" borderId="4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left"/>
    </xf>
    <xf numFmtId="0" fontId="4" fillId="11" borderId="4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 vertical="center"/>
    </xf>
    <xf numFmtId="0" fontId="9" fillId="11" borderId="4" xfId="0" applyFont="1" applyFill="1" applyBorder="1"/>
    <xf numFmtId="1" fontId="9" fillId="11" borderId="4" xfId="0" applyNumberFormat="1" applyFont="1" applyFill="1" applyBorder="1" applyAlignment="1">
      <alignment horizontal="center" vertical="center" wrapText="1"/>
    </xf>
    <xf numFmtId="0" fontId="3" fillId="13" borderId="4" xfId="0" applyFont="1" applyFill="1" applyBorder="1"/>
    <xf numFmtId="0" fontId="13" fillId="13" borderId="4" xfId="0" applyFont="1" applyFill="1" applyBorder="1" applyAlignment="1">
      <alignment horizontal="left"/>
    </xf>
    <xf numFmtId="0" fontId="1" fillId="13" borderId="4" xfId="0" applyFont="1" applyFill="1" applyBorder="1" applyAlignment="1">
      <alignment horizontal="left" wrapText="1"/>
    </xf>
    <xf numFmtId="0" fontId="3" fillId="13" borderId="4" xfId="0" applyFont="1" applyFill="1" applyBorder="1" applyAlignment="1">
      <alignment wrapText="1"/>
    </xf>
    <xf numFmtId="0" fontId="3" fillId="13" borderId="4" xfId="0" applyFont="1" applyFill="1" applyBorder="1" applyAlignment="1">
      <alignment horizontal="center"/>
    </xf>
    <xf numFmtId="1" fontId="5" fillId="13" borderId="4" xfId="0" applyNumberFormat="1" applyFont="1" applyFill="1" applyBorder="1" applyAlignment="1">
      <alignment horizontal="center"/>
    </xf>
    <xf numFmtId="0" fontId="5" fillId="13" borderId="4" xfId="0" applyFont="1" applyFill="1" applyBorder="1"/>
    <xf numFmtId="1" fontId="7" fillId="13" borderId="4" xfId="0" applyNumberFormat="1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 wrapText="1"/>
    </xf>
    <xf numFmtId="0" fontId="3" fillId="13" borderId="4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vertical="top" wrapText="1"/>
    </xf>
    <xf numFmtId="49" fontId="9" fillId="13" borderId="4" xfId="0" applyNumberFormat="1" applyFont="1" applyFill="1" applyBorder="1" applyAlignment="1">
      <alignment horizontal="center" vertical="center" wrapText="1"/>
    </xf>
    <xf numFmtId="0" fontId="14" fillId="13" borderId="4" xfId="0" applyFont="1" applyFill="1" applyBorder="1"/>
    <xf numFmtId="1" fontId="13" fillId="0" borderId="4" xfId="0" applyNumberFormat="1" applyFont="1" applyBorder="1" applyAlignment="1">
      <alignment horizontal="left" vertical="center" wrapText="1"/>
    </xf>
    <xf numFmtId="1" fontId="1" fillId="5" borderId="4" xfId="0" applyNumberFormat="1" applyFont="1" applyFill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1" fontId="0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3" fillId="5" borderId="4" xfId="0" applyFont="1" applyFill="1" applyBorder="1" applyAlignment="1"/>
    <xf numFmtId="0" fontId="1" fillId="5" borderId="4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49" fontId="9" fillId="5" borderId="4" xfId="0" applyNumberFormat="1" applyFont="1" applyFill="1" applyBorder="1" applyAlignment="1">
      <alignment horizontal="center" vertical="center" wrapText="1"/>
    </xf>
    <xf numFmtId="49" fontId="31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31" fillId="0" borderId="4" xfId="0" applyNumberFormat="1" applyFont="1" applyBorder="1" applyAlignment="1">
      <alignment horizontal="center" vertical="center" wrapText="1"/>
    </xf>
    <xf numFmtId="1" fontId="0" fillId="0" borderId="4" xfId="0" applyNumberFormat="1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vertical="center" wrapText="1"/>
    </xf>
    <xf numFmtId="1" fontId="22" fillId="6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vertical="center" shrinkToFit="1"/>
    </xf>
    <xf numFmtId="0" fontId="1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13" fillId="5" borderId="4" xfId="0" applyFont="1" applyFill="1" applyBorder="1" applyAlignment="1">
      <alignment horizontal="left"/>
    </xf>
    <xf numFmtId="0" fontId="9" fillId="5" borderId="4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 wrapText="1"/>
    </xf>
    <xf numFmtId="1" fontId="22" fillId="5" borderId="4" xfId="0" applyNumberFormat="1" applyFont="1" applyFill="1" applyBorder="1" applyAlignment="1">
      <alignment horizontal="center" vertical="center"/>
    </xf>
    <xf numFmtId="0" fontId="3" fillId="14" borderId="4" xfId="0" applyFont="1" applyFill="1" applyBorder="1"/>
    <xf numFmtId="0" fontId="13" fillId="14" borderId="4" xfId="0" applyFont="1" applyFill="1" applyBorder="1" applyAlignment="1">
      <alignment horizontal="left"/>
    </xf>
    <xf numFmtId="0" fontId="1" fillId="14" borderId="4" xfId="0" applyFont="1" applyFill="1" applyBorder="1" applyAlignment="1">
      <alignment horizontal="left" wrapText="1"/>
    </xf>
    <xf numFmtId="0" fontId="3" fillId="14" borderId="4" xfId="0" applyFont="1" applyFill="1" applyBorder="1" applyAlignment="1">
      <alignment wrapText="1"/>
    </xf>
    <xf numFmtId="0" fontId="3" fillId="14" borderId="4" xfId="0" applyFont="1" applyFill="1" applyBorder="1" applyAlignment="1">
      <alignment horizontal="center"/>
    </xf>
    <xf numFmtId="1" fontId="5" fillId="14" borderId="4" xfId="0" applyNumberFormat="1" applyFont="1" applyFill="1" applyBorder="1" applyAlignment="1">
      <alignment horizontal="center"/>
    </xf>
    <xf numFmtId="0" fontId="5" fillId="14" borderId="4" xfId="0" applyFont="1" applyFill="1" applyBorder="1"/>
    <xf numFmtId="1" fontId="7" fillId="14" borderId="4" xfId="0" applyNumberFormat="1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/>
    </xf>
    <xf numFmtId="0" fontId="12" fillId="14" borderId="4" xfId="0" applyFont="1" applyFill="1" applyBorder="1" applyAlignment="1">
      <alignment horizontal="center"/>
    </xf>
    <xf numFmtId="0" fontId="4" fillId="14" borderId="4" xfId="0" applyFont="1" applyFill="1" applyBorder="1" applyAlignment="1">
      <alignment horizontal="center" wrapText="1"/>
    </xf>
    <xf numFmtId="0" fontId="3" fillId="14" borderId="4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vertical="top" wrapText="1"/>
    </xf>
    <xf numFmtId="49" fontId="9" fillId="14" borderId="4" xfId="0" applyNumberFormat="1" applyFont="1" applyFill="1" applyBorder="1" applyAlignment="1">
      <alignment horizontal="center" vertical="center" wrapText="1"/>
    </xf>
    <xf numFmtId="0" fontId="14" fillId="14" borderId="4" xfId="0" applyFont="1" applyFill="1" applyBorder="1"/>
    <xf numFmtId="1" fontId="13" fillId="0" borderId="4" xfId="0" applyNumberFormat="1" applyFont="1" applyBorder="1" applyAlignment="1">
      <alignment horizontal="left" vertical="center" wrapText="1"/>
    </xf>
    <xf numFmtId="1" fontId="22" fillId="0" borderId="4" xfId="0" applyNumberFormat="1" applyFont="1" applyBorder="1" applyAlignment="1">
      <alignment horizontal="left" vertical="center" wrapText="1"/>
    </xf>
    <xf numFmtId="1" fontId="22" fillId="5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5" borderId="4" xfId="0" applyFont="1" applyFill="1" applyBorder="1"/>
    <xf numFmtId="0" fontId="3" fillId="0" borderId="4" xfId="0" applyFont="1" applyBorder="1" applyAlignment="1">
      <alignment horizontal="left" vertical="top" wrapText="1"/>
    </xf>
    <xf numFmtId="0" fontId="7" fillId="4" borderId="4" xfId="0" applyFont="1" applyFill="1" applyBorder="1" applyAlignment="1">
      <alignment horizontal="center" vertical="center" wrapText="1"/>
    </xf>
    <xf numFmtId="0" fontId="25" fillId="4" borderId="4" xfId="0" applyFont="1" applyFill="1" applyBorder="1"/>
    <xf numFmtId="0" fontId="31" fillId="0" borderId="4" xfId="0" applyFont="1" applyBorder="1" applyAlignment="1">
      <alignment horizontal="center" vertical="center" wrapText="1"/>
    </xf>
    <xf numFmtId="1" fontId="15" fillId="6" borderId="4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" fontId="22" fillId="5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1" fontId="5" fillId="8" borderId="4" xfId="0" applyNumberFormat="1" applyFont="1" applyFill="1" applyBorder="1" applyAlignment="1">
      <alignment horizontal="center"/>
    </xf>
    <xf numFmtId="0" fontId="14" fillId="8" borderId="4" xfId="0" applyFont="1" applyFill="1" applyBorder="1"/>
    <xf numFmtId="1" fontId="15" fillId="0" borderId="4" xfId="0" applyNumberFormat="1" applyFont="1" applyBorder="1" applyAlignment="1">
      <alignment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1" fontId="0" fillId="6" borderId="4" xfId="0" applyNumberFormat="1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 wrapText="1"/>
    </xf>
    <xf numFmtId="1" fontId="13" fillId="0" borderId="4" xfId="0" applyNumberFormat="1" applyFont="1" applyBorder="1" applyAlignment="1">
      <alignment horizontal="left" vertical="center"/>
    </xf>
    <xf numFmtId="0" fontId="0" fillId="5" borderId="4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left" vertical="center" wrapText="1"/>
    </xf>
    <xf numFmtId="1" fontId="2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22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23" fillId="5" borderId="0" xfId="0" applyNumberFormat="1" applyFont="1" applyFill="1" applyAlignment="1">
      <alignment vertical="center" wrapText="1"/>
    </xf>
    <xf numFmtId="0" fontId="19" fillId="5" borderId="0" xfId="0" applyFont="1" applyFill="1" applyBorder="1"/>
    <xf numFmtId="0" fontId="18" fillId="0" borderId="0" xfId="0" applyFont="1"/>
    <xf numFmtId="1" fontId="9" fillId="0" borderId="0" xfId="0" applyNumberFormat="1" applyFont="1" applyAlignment="1">
      <alignment vertical="center" wrapText="1"/>
    </xf>
    <xf numFmtId="0" fontId="3" fillId="15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vertical="center"/>
    </xf>
    <xf numFmtId="0" fontId="33" fillId="5" borderId="4" xfId="0" applyFont="1" applyFill="1" applyBorder="1"/>
    <xf numFmtId="1" fontId="15" fillId="6" borderId="4" xfId="0" applyNumberFormat="1" applyFont="1" applyFill="1" applyBorder="1" applyAlignment="1">
      <alignment vertical="center" wrapText="1"/>
    </xf>
    <xf numFmtId="49" fontId="31" fillId="5" borderId="4" xfId="0" applyNumberFormat="1" applyFont="1" applyFill="1" applyBorder="1" applyAlignment="1">
      <alignment horizontal="center" vertical="center" wrapText="1"/>
    </xf>
    <xf numFmtId="1" fontId="0" fillId="5" borderId="4" xfId="0" applyNumberFormat="1" applyFont="1" applyFill="1" applyBorder="1" applyAlignment="1">
      <alignment horizontal="center" vertical="center" wrapText="1"/>
    </xf>
    <xf numFmtId="49" fontId="31" fillId="5" borderId="4" xfId="0" applyNumberFormat="1" applyFont="1" applyFill="1" applyBorder="1" applyAlignment="1">
      <alignment horizontal="center" vertical="center" wrapText="1"/>
    </xf>
    <xf numFmtId="1" fontId="0" fillId="5" borderId="4" xfId="0" applyNumberFormat="1" applyFont="1" applyFill="1" applyBorder="1" applyAlignment="1">
      <alignment horizontal="center" vertical="center" wrapText="1"/>
    </xf>
    <xf numFmtId="1" fontId="22" fillId="5" borderId="4" xfId="0" applyNumberFormat="1" applyFont="1" applyFill="1" applyBorder="1" applyAlignment="1">
      <alignment horizontal="center" vertical="center" wrapText="1"/>
    </xf>
    <xf numFmtId="1" fontId="13" fillId="11" borderId="4" xfId="0" applyNumberFormat="1" applyFont="1" applyFill="1" applyBorder="1" applyAlignment="1">
      <alignment horizontal="left" vertical="center" wrapText="1"/>
    </xf>
    <xf numFmtId="1" fontId="1" fillId="11" borderId="4" xfId="0" applyNumberFormat="1" applyFont="1" applyFill="1" applyBorder="1" applyAlignment="1">
      <alignment horizontal="left" vertical="center" wrapText="1"/>
    </xf>
    <xf numFmtId="1" fontId="3" fillId="11" borderId="4" xfId="0" applyNumberFormat="1" applyFont="1" applyFill="1" applyBorder="1" applyAlignment="1">
      <alignment horizontal="center" vertical="center"/>
    </xf>
    <xf numFmtId="49" fontId="3" fillId="11" borderId="4" xfId="0" applyNumberFormat="1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1" fontId="7" fillId="11" borderId="4" xfId="0" applyNumberFormat="1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 vertical="center"/>
    </xf>
    <xf numFmtId="49" fontId="31" fillId="11" borderId="4" xfId="0" applyNumberFormat="1" applyFont="1" applyFill="1" applyBorder="1" applyAlignment="1">
      <alignment horizontal="center" vertical="center" wrapText="1"/>
    </xf>
    <xf numFmtId="1" fontId="0" fillId="11" borderId="4" xfId="0" applyNumberFormat="1" applyFont="1" applyFill="1" applyBorder="1" applyAlignment="1">
      <alignment horizontal="center" vertical="center" wrapText="1"/>
    </xf>
    <xf numFmtId="1" fontId="9" fillId="11" borderId="4" xfId="0" applyNumberFormat="1" applyFont="1" applyFill="1" applyBorder="1" applyAlignment="1">
      <alignment vertical="center" wrapText="1"/>
    </xf>
    <xf numFmtId="0" fontId="0" fillId="11" borderId="4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/>
    </xf>
    <xf numFmtId="1" fontId="22" fillId="6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/>
    </xf>
    <xf numFmtId="49" fontId="13" fillId="0" borderId="4" xfId="0" applyNumberFormat="1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 wrapText="1"/>
    </xf>
    <xf numFmtId="1" fontId="35" fillId="6" borderId="4" xfId="0" applyNumberFormat="1" applyFont="1" applyFill="1" applyBorder="1" applyAlignment="1">
      <alignment vertical="center" wrapText="1"/>
    </xf>
    <xf numFmtId="0" fontId="36" fillId="4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shrinkToFit="1"/>
    </xf>
    <xf numFmtId="0" fontId="16" fillId="5" borderId="4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0" fontId="37" fillId="6" borderId="4" xfId="0" applyFont="1" applyFill="1" applyBorder="1" applyAlignment="1">
      <alignment vertical="center"/>
    </xf>
    <xf numFmtId="1" fontId="0" fillId="16" borderId="4" xfId="0" applyNumberFormat="1" applyFont="1" applyFill="1" applyBorder="1" applyAlignment="1">
      <alignment horizontal="center" vertical="center"/>
    </xf>
    <xf numFmtId="0" fontId="37" fillId="0" borderId="4" xfId="0" applyFont="1" applyBorder="1" applyAlignment="1">
      <alignment vertical="center"/>
    </xf>
    <xf numFmtId="0" fontId="37" fillId="5" borderId="4" xfId="0" applyFont="1" applyFill="1" applyBorder="1" applyAlignment="1">
      <alignment vertical="center"/>
    </xf>
    <xf numFmtId="49" fontId="13" fillId="11" borderId="4" xfId="0" applyNumberFormat="1" applyFont="1" applyFill="1" applyBorder="1" applyAlignment="1">
      <alignment horizontal="left" vertical="center"/>
    </xf>
    <xf numFmtId="0" fontId="4" fillId="11" borderId="4" xfId="0" applyFont="1" applyFill="1" applyBorder="1" applyAlignment="1">
      <alignment horizontal="left" wrapText="1"/>
    </xf>
    <xf numFmtId="0" fontId="4" fillId="11" borderId="4" xfId="0" applyFont="1" applyFill="1" applyBorder="1"/>
    <xf numFmtId="0" fontId="22" fillId="11" borderId="4" xfId="0" applyFont="1" applyFill="1" applyBorder="1" applyAlignment="1">
      <alignment horizontal="center" vertical="center"/>
    </xf>
    <xf numFmtId="1" fontId="22" fillId="11" borderId="4" xfId="0" applyNumberFormat="1" applyFont="1" applyFill="1" applyBorder="1" applyAlignment="1">
      <alignment horizontal="center" vertical="center"/>
    </xf>
    <xf numFmtId="1" fontId="4" fillId="11" borderId="4" xfId="0" applyNumberFormat="1" applyFont="1" applyFill="1" applyBorder="1" applyAlignment="1">
      <alignment horizontal="center" vertical="center" wrapText="1"/>
    </xf>
    <xf numFmtId="1" fontId="3" fillId="11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left" shrinkToFit="1"/>
    </xf>
    <xf numFmtId="1" fontId="7" fillId="8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/>
    </xf>
    <xf numFmtId="0" fontId="9" fillId="8" borderId="4" xfId="0" applyFont="1" applyFill="1" applyBorder="1"/>
    <xf numFmtId="1" fontId="9" fillId="8" borderId="4" xfId="0" applyNumberFormat="1" applyFont="1" applyFill="1" applyBorder="1" applyAlignment="1">
      <alignment horizontal="center" vertical="center" wrapText="1"/>
    </xf>
    <xf numFmtId="49" fontId="13" fillId="8" borderId="4" xfId="0" applyNumberFormat="1" applyFont="1" applyFill="1" applyBorder="1" applyAlignment="1">
      <alignment horizontal="left"/>
    </xf>
    <xf numFmtId="0" fontId="1" fillId="8" borderId="4" xfId="0" applyFont="1" applyFill="1" applyBorder="1" applyAlignment="1">
      <alignment horizontal="left" vertical="top" shrinkToFit="1"/>
    </xf>
    <xf numFmtId="1" fontId="3" fillId="8" borderId="4" xfId="0" applyNumberFormat="1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/>
    </xf>
    <xf numFmtId="1" fontId="16" fillId="8" borderId="4" xfId="0" applyNumberFormat="1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center" vertical="center" wrapText="1"/>
    </xf>
    <xf numFmtId="1" fontId="16" fillId="8" borderId="4" xfId="0" applyNumberFormat="1" applyFont="1" applyFill="1" applyBorder="1" applyAlignment="1">
      <alignment horizontal="center"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1" fontId="4" fillId="8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wrapText="1"/>
    </xf>
    <xf numFmtId="1" fontId="4" fillId="8" borderId="4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vertical="center"/>
    </xf>
    <xf numFmtId="0" fontId="4" fillId="8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27" fillId="8" borderId="4" xfId="0" applyFont="1" applyFill="1" applyBorder="1"/>
    <xf numFmtId="0" fontId="3" fillId="8" borderId="4" xfId="0" applyFont="1" applyFill="1" applyBorder="1" applyAlignment="1">
      <alignment horizontal="left" wrapText="1"/>
    </xf>
    <xf numFmtId="0" fontId="3" fillId="8" borderId="4" xfId="0" applyFont="1" applyFill="1" applyBorder="1" applyAlignment="1">
      <alignment horizontal="left"/>
    </xf>
    <xf numFmtId="0" fontId="3" fillId="8" borderId="4" xfId="0" applyFont="1" applyFill="1" applyBorder="1" applyAlignment="1">
      <alignment horizontal="right"/>
    </xf>
    <xf numFmtId="0" fontId="3" fillId="8" borderId="4" xfId="0" applyFont="1" applyFill="1" applyBorder="1" applyAlignment="1">
      <alignment horizontal="left" vertical="center"/>
    </xf>
    <xf numFmtId="0" fontId="9" fillId="8" borderId="4" xfId="0" applyFont="1" applyFill="1" applyBorder="1" applyAlignment="1"/>
    <xf numFmtId="0" fontId="9" fillId="8" borderId="4" xfId="0" applyFont="1" applyFill="1" applyBorder="1" applyAlignment="1">
      <alignment horizontal="center" wrapText="1"/>
    </xf>
    <xf numFmtId="1" fontId="3" fillId="8" borderId="4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164" fontId="4" fillId="8" borderId="4" xfId="0" applyNumberFormat="1" applyFont="1" applyFill="1" applyBorder="1" applyAlignment="1">
      <alignment horizontal="center"/>
    </xf>
    <xf numFmtId="0" fontId="4" fillId="8" borderId="4" xfId="0" applyFont="1" applyFill="1" applyBorder="1"/>
    <xf numFmtId="0" fontId="16" fillId="8" borderId="4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horizontal="center" vertical="center"/>
    </xf>
    <xf numFmtId="1" fontId="13" fillId="8" borderId="4" xfId="0" applyNumberFormat="1" applyFont="1" applyFill="1" applyBorder="1" applyAlignment="1">
      <alignment horizontal="left" vertical="center"/>
    </xf>
    <xf numFmtId="1" fontId="1" fillId="8" borderId="4" xfId="0" applyNumberFormat="1" applyFont="1" applyFill="1" applyBorder="1" applyAlignment="1">
      <alignment horizontal="left" vertical="center" wrapText="1"/>
    </xf>
    <xf numFmtId="1" fontId="22" fillId="8" borderId="4" xfId="0" applyNumberFormat="1" applyFont="1" applyFill="1" applyBorder="1" applyAlignment="1">
      <alignment horizontal="left" vertical="center" wrapText="1"/>
    </xf>
    <xf numFmtId="0" fontId="22" fillId="8" borderId="4" xfId="0" applyFont="1" applyFill="1" applyBorder="1" applyAlignment="1">
      <alignment horizontal="center" vertical="center" wrapText="1"/>
    </xf>
    <xf numFmtId="1" fontId="22" fillId="8" borderId="4" xfId="0" applyNumberFormat="1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1" fontId="23" fillId="8" borderId="4" xfId="0" applyNumberFormat="1" applyFont="1" applyFill="1" applyBorder="1" applyAlignment="1">
      <alignment vertical="center" wrapText="1"/>
    </xf>
    <xf numFmtId="1" fontId="3" fillId="8" borderId="4" xfId="0" applyNumberFormat="1" applyFont="1" applyFill="1" applyBorder="1" applyAlignment="1">
      <alignment horizontal="center" vertical="center"/>
    </xf>
    <xf numFmtId="1" fontId="3" fillId="8" borderId="4" xfId="0" applyNumberFormat="1" applyFont="1" applyFill="1" applyBorder="1" applyAlignment="1">
      <alignment vertical="center" wrapText="1"/>
    </xf>
    <xf numFmtId="0" fontId="9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1" fontId="4" fillId="8" borderId="4" xfId="0" applyNumberFormat="1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 vertical="center"/>
    </xf>
    <xf numFmtId="1" fontId="22" fillId="8" borderId="4" xfId="0" applyNumberFormat="1" applyFont="1" applyFill="1" applyBorder="1" applyAlignment="1">
      <alignment horizontal="center" vertical="center" wrapText="1"/>
    </xf>
    <xf numFmtId="1" fontId="23" fillId="8" borderId="4" xfId="0" applyNumberFormat="1" applyFont="1" applyFill="1" applyBorder="1" applyAlignment="1">
      <alignment vertical="center" wrapText="1"/>
    </xf>
    <xf numFmtId="1" fontId="22" fillId="8" borderId="4" xfId="0" applyNumberFormat="1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vertical="center" wrapText="1"/>
    </xf>
    <xf numFmtId="1" fontId="3" fillId="8" borderId="4" xfId="0" applyNumberFormat="1" applyFont="1" applyFill="1" applyBorder="1" applyAlignment="1">
      <alignment horizontal="center" vertical="center" wrapText="1"/>
    </xf>
    <xf numFmtId="0" fontId="38" fillId="8" borderId="4" xfId="0" applyFont="1" applyFill="1" applyBorder="1"/>
    <xf numFmtId="0" fontId="15" fillId="8" borderId="4" xfId="0" applyFont="1" applyFill="1" applyBorder="1" applyAlignment="1"/>
    <xf numFmtId="0" fontId="3" fillId="8" borderId="4" xfId="0" applyFont="1" applyFill="1" applyBorder="1" applyAlignment="1">
      <alignment horizontal="center"/>
    </xf>
    <xf numFmtId="1" fontId="13" fillId="8" borderId="4" xfId="0" applyNumberFormat="1" applyFont="1" applyFill="1" applyBorder="1" applyAlignment="1">
      <alignment horizontal="left" vertical="center" wrapText="1"/>
    </xf>
    <xf numFmtId="1" fontId="9" fillId="8" borderId="4" xfId="0" applyNumberFormat="1" applyFont="1" applyFill="1" applyBorder="1" applyAlignment="1">
      <alignment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horizontal="center" vertical="center" wrapText="1"/>
    </xf>
    <xf numFmtId="49" fontId="3" fillId="8" borderId="4" xfId="0" applyNumberFormat="1" applyFont="1" applyFill="1" applyBorder="1" applyAlignment="1">
      <alignment horizontal="center" vertical="center"/>
    </xf>
    <xf numFmtId="49" fontId="7" fillId="8" borderId="4" xfId="0" applyNumberFormat="1" applyFont="1" applyFill="1" applyBorder="1" applyAlignment="1">
      <alignment horizontal="center" vertical="center" wrapText="1"/>
    </xf>
    <xf numFmtId="49" fontId="31" fillId="8" borderId="4" xfId="0" applyNumberFormat="1" applyFont="1" applyFill="1" applyBorder="1" applyAlignment="1">
      <alignment horizontal="center" vertical="center" wrapText="1"/>
    </xf>
    <xf numFmtId="0" fontId="0" fillId="8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31" fillId="8" borderId="4" xfId="0" applyFont="1" applyFill="1" applyBorder="1" applyAlignment="1">
      <alignment horizontal="center" vertical="center" wrapText="1"/>
    </xf>
    <xf numFmtId="1" fontId="0" fillId="8" borderId="4" xfId="0" applyNumberFormat="1" applyFont="1" applyFill="1" applyBorder="1" applyAlignment="1">
      <alignment horizontal="center" vertical="center" wrapText="1"/>
    </xf>
    <xf numFmtId="1" fontId="15" fillId="8" borderId="4" xfId="0" applyNumberFormat="1" applyFont="1" applyFill="1" applyBorder="1" applyAlignment="1">
      <alignment vertical="center" wrapText="1"/>
    </xf>
    <xf numFmtId="49" fontId="3" fillId="8" borderId="4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/>
    <xf numFmtId="0" fontId="13" fillId="8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7" fillId="11" borderId="4" xfId="0" applyFont="1" applyFill="1" applyBorder="1" applyAlignment="1">
      <alignment horizontal="center" wrapText="1"/>
    </xf>
    <xf numFmtId="0" fontId="3" fillId="0" borderId="0" xfId="0" applyFont="1"/>
    <xf numFmtId="0" fontId="19" fillId="3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wrapText="1"/>
    </xf>
    <xf numFmtId="0" fontId="7" fillId="4" borderId="4" xfId="0" applyFont="1" applyFill="1" applyBorder="1" applyAlignment="1">
      <alignment horizontal="right" wrapText="1"/>
    </xf>
    <xf numFmtId="0" fontId="7" fillId="11" borderId="4" xfId="0" applyFont="1" applyFill="1" applyBorder="1" applyAlignment="1">
      <alignment horizontal="right" wrapText="1"/>
    </xf>
    <xf numFmtId="0" fontId="39" fillId="11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vertical="center"/>
    </xf>
    <xf numFmtId="0" fontId="3" fillId="11" borderId="4" xfId="0" applyFont="1" applyFill="1" applyBorder="1" applyAlignment="1">
      <alignment horizontal="left" wrapText="1"/>
    </xf>
    <xf numFmtId="0" fontId="22" fillId="11" borderId="4" xfId="0" applyFont="1" applyFill="1" applyBorder="1" applyAlignment="1">
      <alignment horizontal="left" vertical="center"/>
    </xf>
    <xf numFmtId="0" fontId="22" fillId="11" borderId="4" xfId="0" applyFont="1" applyFill="1" applyBorder="1" applyAlignment="1">
      <alignment vertical="center"/>
    </xf>
    <xf numFmtId="0" fontId="19" fillId="11" borderId="4" xfId="0" applyFont="1" applyFill="1" applyBorder="1"/>
    <xf numFmtId="0" fontId="25" fillId="11" borderId="4" xfId="0" applyFont="1" applyFill="1" applyBorder="1" applyAlignment="1">
      <alignment horizontal="right"/>
    </xf>
    <xf numFmtId="0" fontId="19" fillId="11" borderId="4" xfId="0" applyFont="1" applyFill="1" applyBorder="1" applyAlignment="1">
      <alignment horizontal="left"/>
    </xf>
    <xf numFmtId="0" fontId="9" fillId="11" borderId="20" xfId="0" applyFont="1" applyFill="1" applyBorder="1" applyAlignment="1">
      <alignment horizontal="center"/>
    </xf>
    <xf numFmtId="0" fontId="3" fillId="11" borderId="0" xfId="0" applyFont="1" applyFill="1" applyBorder="1"/>
    <xf numFmtId="0" fontId="19" fillId="3" borderId="4" xfId="0" applyFont="1" applyFill="1" applyBorder="1"/>
    <xf numFmtId="0" fontId="25" fillId="4" borderId="4" xfId="0" applyFont="1" applyFill="1" applyBorder="1" applyAlignment="1">
      <alignment horizontal="right"/>
    </xf>
    <xf numFmtId="0" fontId="9" fillId="0" borderId="20" xfId="0" applyFont="1" applyBorder="1" applyAlignment="1">
      <alignment horizontal="center"/>
    </xf>
    <xf numFmtId="0" fontId="3" fillId="10" borderId="0" xfId="0" applyFont="1" applyFill="1" applyBorder="1"/>
    <xf numFmtId="1" fontId="9" fillId="0" borderId="4" xfId="0" applyNumberFormat="1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vertical="center"/>
    </xf>
    <xf numFmtId="0" fontId="25" fillId="0" borderId="4" xfId="0" applyFont="1" applyBorder="1" applyAlignment="1">
      <alignment horizontal="right"/>
    </xf>
    <xf numFmtId="1" fontId="27" fillId="0" borderId="4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center"/>
    </xf>
    <xf numFmtId="1" fontId="9" fillId="11" borderId="4" xfId="0" applyNumberFormat="1" applyFont="1" applyFill="1" applyBorder="1" applyAlignment="1">
      <alignment horizontal="left" vertical="center" wrapText="1"/>
    </xf>
    <xf numFmtId="0" fontId="19" fillId="0" borderId="4" xfId="0" applyFont="1" applyBorder="1"/>
    <xf numFmtId="0" fontId="25" fillId="0" borderId="4" xfId="0" applyFont="1" applyBorder="1"/>
    <xf numFmtId="1" fontId="27" fillId="0" borderId="4" xfId="0" applyNumberFormat="1" applyFont="1" applyBorder="1" applyAlignment="1">
      <alignment horizontal="left" vertical="center" wrapText="1"/>
    </xf>
    <xf numFmtId="1" fontId="5" fillId="11" borderId="4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/>
    <xf numFmtId="0" fontId="22" fillId="2" borderId="4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vertical="center"/>
    </xf>
    <xf numFmtId="0" fontId="19" fillId="2" borderId="4" xfId="0" applyFont="1" applyFill="1" applyBorder="1"/>
    <xf numFmtId="0" fontId="25" fillId="2" borderId="4" xfId="0" applyFont="1" applyFill="1" applyBorder="1"/>
    <xf numFmtId="0" fontId="25" fillId="2" borderId="4" xfId="0" applyFont="1" applyFill="1" applyBorder="1" applyAlignment="1">
      <alignment horizontal="right"/>
    </xf>
    <xf numFmtId="1" fontId="9" fillId="2" borderId="4" xfId="0" applyNumberFormat="1" applyFont="1" applyFill="1" applyBorder="1" applyAlignment="1">
      <alignment horizontal="left" vertical="center" wrapText="1"/>
    </xf>
    <xf numFmtId="0" fontId="23" fillId="11" borderId="4" xfId="0" applyFont="1" applyFill="1" applyBorder="1"/>
    <xf numFmtId="1" fontId="5" fillId="11" borderId="4" xfId="0" applyNumberFormat="1" applyFont="1" applyFill="1" applyBorder="1" applyAlignment="1">
      <alignment horizontal="left" vertical="center" wrapText="1"/>
    </xf>
    <xf numFmtId="0" fontId="40" fillId="0" borderId="4" xfId="0" applyFont="1" applyBorder="1" applyAlignment="1">
      <alignment horizontal="center" vertical="center"/>
    </xf>
    <xf numFmtId="0" fontId="9" fillId="11" borderId="21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5" fillId="4" borderId="4" xfId="0" applyFont="1" applyFill="1" applyBorder="1" applyAlignment="1">
      <alignment horizontal="left"/>
    </xf>
    <xf numFmtId="1" fontId="27" fillId="4" borderId="4" xfId="0" applyNumberFormat="1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/>
    </xf>
    <xf numFmtId="1" fontId="5" fillId="0" borderId="4" xfId="0" applyNumberFormat="1" applyFont="1" applyBorder="1" applyAlignment="1">
      <alignment horizontal="left" vertical="center" wrapText="1"/>
    </xf>
    <xf numFmtId="0" fontId="39" fillId="0" borderId="4" xfId="0" applyFont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left" vertical="center"/>
    </xf>
    <xf numFmtId="0" fontId="19" fillId="11" borderId="4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vertical="center"/>
    </xf>
    <xf numFmtId="0" fontId="25" fillId="11" borderId="4" xfId="0" applyFont="1" applyFill="1" applyBorder="1" applyAlignment="1">
      <alignment horizontal="right" vertical="center"/>
    </xf>
    <xf numFmtId="0" fontId="9" fillId="11" borderId="4" xfId="0" applyFont="1" applyFill="1" applyBorder="1" applyAlignment="1">
      <alignment vertical="center" wrapText="1"/>
    </xf>
    <xf numFmtId="0" fontId="3" fillId="11" borderId="20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vertical="center"/>
    </xf>
    <xf numFmtId="0" fontId="25" fillId="4" borderId="4" xfId="0" applyFont="1" applyFill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9" fillId="11" borderId="4" xfId="0" applyFont="1" applyFill="1" applyBorder="1" applyAlignment="1">
      <alignment vertical="center"/>
    </xf>
    <xf numFmtId="49" fontId="22" fillId="0" borderId="4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right" vertical="center"/>
    </xf>
    <xf numFmtId="16" fontId="22" fillId="0" borderId="4" xfId="0" applyNumberFormat="1" applyFont="1" applyBorder="1" applyAlignment="1">
      <alignment horizontal="center" vertical="center"/>
    </xf>
    <xf numFmtId="16" fontId="3" fillId="0" borderId="4" xfId="0" applyNumberFormat="1" applyFont="1" applyBorder="1" applyAlignment="1">
      <alignment horizontal="center" vertical="center"/>
    </xf>
    <xf numFmtId="0" fontId="40" fillId="11" borderId="4" xfId="0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vertical="center" wrapText="1"/>
    </xf>
    <xf numFmtId="0" fontId="19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11" borderId="2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vertical="center"/>
    </xf>
    <xf numFmtId="0" fontId="9" fillId="0" borderId="4" xfId="0" applyFont="1" applyBorder="1" applyAlignment="1">
      <alignment wrapText="1"/>
    </xf>
    <xf numFmtId="0" fontId="3" fillId="0" borderId="22" xfId="0" applyFont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49" fontId="3" fillId="11" borderId="4" xfId="0" applyNumberFormat="1" applyFont="1" applyFill="1" applyBorder="1" applyAlignment="1">
      <alignment vertical="center"/>
    </xf>
    <xf numFmtId="0" fontId="3" fillId="11" borderId="4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vertical="center" wrapText="1"/>
    </xf>
    <xf numFmtId="0" fontId="3" fillId="11" borderId="4" xfId="0" applyFont="1" applyFill="1" applyBorder="1" applyAlignment="1">
      <alignment horizontal="center" vertical="center" wrapText="1"/>
    </xf>
    <xf numFmtId="1" fontId="3" fillId="11" borderId="4" xfId="0" applyNumberFormat="1" applyFont="1" applyFill="1" applyBorder="1" applyAlignment="1">
      <alignment horizontal="left" vertical="center" wrapText="1"/>
    </xf>
    <xf numFmtId="0" fontId="19" fillId="11" borderId="4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/>
    </xf>
    <xf numFmtId="0" fontId="19" fillId="3" borderId="4" xfId="0" applyFont="1" applyFill="1" applyBorder="1" applyAlignment="1">
      <alignment horizontal="center" vertical="center" wrapText="1"/>
    </xf>
    <xf numFmtId="1" fontId="3" fillId="11" borderId="4" xfId="0" applyNumberFormat="1" applyFont="1" applyFill="1" applyBorder="1" applyAlignment="1">
      <alignment vertical="center"/>
    </xf>
    <xf numFmtId="1" fontId="19" fillId="11" borderId="4" xfId="0" applyNumberFormat="1" applyFont="1" applyFill="1" applyBorder="1" applyAlignment="1">
      <alignment horizontal="center" vertical="center"/>
    </xf>
    <xf numFmtId="1" fontId="19" fillId="11" borderId="4" xfId="0" applyNumberFormat="1" applyFont="1" applyFill="1" applyBorder="1" applyAlignment="1">
      <alignment horizontal="center" vertical="center" wrapText="1"/>
    </xf>
    <xf numFmtId="1" fontId="3" fillId="11" borderId="4" xfId="0" applyNumberFormat="1" applyFont="1" applyFill="1" applyBorder="1" applyAlignment="1">
      <alignment vertical="center" wrapText="1"/>
    </xf>
    <xf numFmtId="0" fontId="9" fillId="0" borderId="22" xfId="0" applyFont="1" applyBorder="1" applyAlignment="1">
      <alignment horizontal="center"/>
    </xf>
    <xf numFmtId="0" fontId="9" fillId="11" borderId="22" xfId="0" applyFont="1" applyFill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9" fillId="11" borderId="0" xfId="0" applyFont="1" applyFill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vertical="center"/>
    </xf>
    <xf numFmtId="0" fontId="25" fillId="4" borderId="4" xfId="0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3" fillId="11" borderId="0" xfId="0" applyFont="1" applyFill="1" applyBorder="1" applyAlignment="1">
      <alignment horizontal="center"/>
    </xf>
    <xf numFmtId="164" fontId="19" fillId="3" borderId="4" xfId="0" applyNumberFormat="1" applyFont="1" applyFill="1" applyBorder="1" applyAlignment="1">
      <alignment horizontal="center" vertical="center"/>
    </xf>
    <xf numFmtId="0" fontId="27" fillId="0" borderId="4" xfId="0" applyFont="1" applyBorder="1"/>
    <xf numFmtId="49" fontId="3" fillId="2" borderId="4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vertical="center"/>
    </xf>
    <xf numFmtId="0" fontId="3" fillId="11" borderId="4" xfId="0" applyFont="1" applyFill="1" applyBorder="1" applyAlignment="1">
      <alignment horizontal="left" vertical="top" wrapText="1"/>
    </xf>
    <xf numFmtId="164" fontId="19" fillId="11" borderId="4" xfId="0" applyNumberFormat="1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49" fontId="3" fillId="0" borderId="4" xfId="0" applyNumberFormat="1" applyFont="1" applyBorder="1"/>
    <xf numFmtId="0" fontId="3" fillId="2" borderId="20" xfId="0" applyFont="1" applyFill="1" applyBorder="1" applyAlignment="1">
      <alignment horizontal="center"/>
    </xf>
    <xf numFmtId="0" fontId="3" fillId="2" borderId="0" xfId="0" applyFont="1" applyFill="1" applyBorder="1"/>
    <xf numFmtId="49" fontId="3" fillId="6" borderId="4" xfId="0" applyNumberFormat="1" applyFont="1" applyFill="1" applyBorder="1" applyAlignment="1">
      <alignment vertical="center"/>
    </xf>
    <xf numFmtId="0" fontId="3" fillId="6" borderId="4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/>
    </xf>
    <xf numFmtId="0" fontId="3" fillId="6" borderId="4" xfId="0" applyFont="1" applyFill="1" applyBorder="1"/>
    <xf numFmtId="0" fontId="22" fillId="6" borderId="4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vertical="center"/>
    </xf>
    <xf numFmtId="164" fontId="19" fillId="6" borderId="4" xfId="0" applyNumberFormat="1" applyFont="1" applyFill="1" applyBorder="1" applyAlignment="1">
      <alignment horizontal="center" vertical="center"/>
    </xf>
    <xf numFmtId="0" fontId="19" fillId="6" borderId="4" xfId="0" applyFont="1" applyFill="1" applyBorder="1"/>
    <xf numFmtId="0" fontId="25" fillId="6" borderId="4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vertical="center"/>
    </xf>
    <xf numFmtId="0" fontId="25" fillId="6" borderId="4" xfId="0" applyFont="1" applyFill="1" applyBorder="1" applyAlignment="1">
      <alignment horizontal="right"/>
    </xf>
    <xf numFmtId="1" fontId="9" fillId="6" borderId="4" xfId="0" applyNumberFormat="1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Border="1"/>
    <xf numFmtId="0" fontId="3" fillId="2" borderId="22" xfId="0" applyFont="1" applyFill="1" applyBorder="1" applyAlignment="1">
      <alignment horizontal="center"/>
    </xf>
    <xf numFmtId="164" fontId="19" fillId="3" borderId="4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9" fillId="6" borderId="4" xfId="0" applyFont="1" applyFill="1" applyBorder="1" applyAlignment="1">
      <alignment horizontal="left"/>
    </xf>
    <xf numFmtId="1" fontId="5" fillId="6" borderId="4" xfId="0" applyNumberFormat="1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22" xfId="0" applyFont="1" applyBorder="1" applyAlignment="1">
      <alignment horizontal="center"/>
    </xf>
    <xf numFmtId="0" fontId="3" fillId="11" borderId="20" xfId="0" applyFont="1" applyFill="1" applyBorder="1" applyAlignment="1">
      <alignment horizontal="center"/>
    </xf>
    <xf numFmtId="164" fontId="19" fillId="0" borderId="4" xfId="0" applyNumberFormat="1" applyFont="1" applyBorder="1" applyAlignment="1">
      <alignment horizontal="center" vertical="center"/>
    </xf>
    <xf numFmtId="0" fontId="9" fillId="2" borderId="4" xfId="0" applyFont="1" applyFill="1" applyBorder="1"/>
    <xf numFmtId="0" fontId="3" fillId="11" borderId="22" xfId="0" applyFont="1" applyFill="1" applyBorder="1" applyAlignment="1">
      <alignment horizontal="center"/>
    </xf>
    <xf numFmtId="1" fontId="41" fillId="11" borderId="4" xfId="0" applyNumberFormat="1" applyFont="1" applyFill="1" applyBorder="1" applyAlignment="1">
      <alignment horizontal="center" vertical="center" wrapText="1"/>
    </xf>
    <xf numFmtId="0" fontId="42" fillId="11" borderId="4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1" fontId="22" fillId="2" borderId="4" xfId="0" applyNumberFormat="1" applyFont="1" applyFill="1" applyBorder="1" applyAlignment="1">
      <alignment horizontal="center" vertical="center"/>
    </xf>
    <xf numFmtId="1" fontId="19" fillId="2" borderId="4" xfId="0" applyNumberFormat="1" applyFont="1" applyFill="1" applyBorder="1" applyAlignment="1">
      <alignment horizontal="center" vertical="center" wrapText="1"/>
    </xf>
    <xf numFmtId="1" fontId="41" fillId="2" borderId="4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/>
    </xf>
    <xf numFmtId="1" fontId="19" fillId="0" borderId="4" xfId="0" applyNumberFormat="1" applyFont="1" applyBorder="1" applyAlignment="1">
      <alignment horizontal="center" vertical="center" wrapText="1"/>
    </xf>
    <xf numFmtId="1" fontId="41" fillId="0" borderId="4" xfId="0" applyNumberFormat="1" applyFont="1" applyBorder="1" applyAlignment="1">
      <alignment horizontal="center" vertical="center" wrapText="1"/>
    </xf>
    <xf numFmtId="1" fontId="19" fillId="3" borderId="4" xfId="0" applyNumberFormat="1" applyFont="1" applyFill="1" applyBorder="1" applyAlignment="1">
      <alignment horizontal="center" vertical="center" wrapText="1"/>
    </xf>
    <xf numFmtId="1" fontId="41" fillId="4" borderId="4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19" fillId="11" borderId="4" xfId="0" applyFont="1" applyFill="1" applyBorder="1" applyAlignment="1">
      <alignment horizontal="right"/>
    </xf>
    <xf numFmtId="1" fontId="6" fillId="0" borderId="4" xfId="0" applyNumberFormat="1" applyFont="1" applyBorder="1" applyAlignment="1">
      <alignment horizontal="left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1" fontId="22" fillId="11" borderId="4" xfId="0" applyNumberFormat="1" applyFont="1" applyFill="1" applyBorder="1" applyAlignment="1">
      <alignment horizontal="center" vertical="center" wrapText="1"/>
    </xf>
    <xf numFmtId="0" fontId="43" fillId="11" borderId="4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horizontal="center" wrapText="1"/>
    </xf>
    <xf numFmtId="0" fontId="25" fillId="4" borderId="4" xfId="0" applyFont="1" applyFill="1" applyBorder="1" applyAlignment="1">
      <alignment vertical="center" wrapText="1"/>
    </xf>
    <xf numFmtId="0" fontId="25" fillId="4" borderId="4" xfId="0" applyFont="1" applyFill="1" applyBorder="1" applyAlignment="1">
      <alignment horizontal="right" vertical="center" wrapText="1"/>
    </xf>
    <xf numFmtId="0" fontId="25" fillId="0" borderId="4" xfId="0" applyFont="1" applyBorder="1" applyAlignment="1">
      <alignment horizontal="right" vertical="center" wrapText="1"/>
    </xf>
    <xf numFmtId="49" fontId="3" fillId="2" borderId="4" xfId="0" applyNumberFormat="1" applyFont="1" applyFill="1" applyBorder="1"/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right" vertical="center"/>
    </xf>
    <xf numFmtId="0" fontId="4" fillId="0" borderId="4" xfId="0" applyFont="1" applyBorder="1" applyAlignment="1">
      <alignment wrapText="1"/>
    </xf>
    <xf numFmtId="0" fontId="7" fillId="4" borderId="4" xfId="0" applyFont="1" applyFill="1" applyBorder="1"/>
    <xf numFmtId="0" fontId="7" fillId="4" borderId="4" xfId="0" applyFont="1" applyFill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44" fillId="0" borderId="4" xfId="0" applyFont="1" applyBorder="1" applyAlignment="1">
      <alignment horizontal="left" wrapText="1"/>
    </xf>
    <xf numFmtId="0" fontId="43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5" fillId="0" borderId="4" xfId="0" applyFont="1" applyBorder="1" applyAlignment="1">
      <alignment horizontal="left" vertical="center" wrapText="1"/>
    </xf>
    <xf numFmtId="0" fontId="46" fillId="0" borderId="4" xfId="0" applyFont="1" applyBorder="1" applyAlignment="1">
      <alignment horizontal="left" vertical="center" wrapText="1"/>
    </xf>
    <xf numFmtId="0" fontId="4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164" fontId="19" fillId="3" borderId="4" xfId="0" applyNumberFormat="1" applyFont="1" applyFill="1" applyBorder="1"/>
    <xf numFmtId="0" fontId="3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/>
    <xf numFmtId="164" fontId="19" fillId="2" borderId="4" xfId="0" applyNumberFormat="1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horizontal="right"/>
    </xf>
    <xf numFmtId="0" fontId="4" fillId="11" borderId="4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left" vertical="center"/>
    </xf>
    <xf numFmtId="164" fontId="19" fillId="11" borderId="4" xfId="0" applyNumberFormat="1" applyFont="1" applyFill="1" applyBorder="1"/>
    <xf numFmtId="0" fontId="7" fillId="11" borderId="4" xfId="0" applyFont="1" applyFill="1" applyBorder="1"/>
    <xf numFmtId="0" fontId="7" fillId="11" borderId="4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left"/>
    </xf>
    <xf numFmtId="0" fontId="4" fillId="11" borderId="4" xfId="0" applyFont="1" applyFill="1" applyBorder="1" applyAlignment="1">
      <alignment horizontal="left"/>
    </xf>
    <xf numFmtId="0" fontId="3" fillId="0" borderId="24" xfId="0" applyFont="1" applyBorder="1"/>
    <xf numFmtId="0" fontId="9" fillId="11" borderId="0" xfId="0" applyFont="1" applyFill="1" applyBorder="1" applyAlignment="1">
      <alignment horizontal="center"/>
    </xf>
    <xf numFmtId="0" fontId="0" fillId="0" borderId="4" xfId="0" applyFont="1" applyBorder="1" applyAlignment="1">
      <alignment vertical="center" wrapText="1"/>
    </xf>
    <xf numFmtId="1" fontId="19" fillId="3" borderId="4" xfId="0" applyNumberFormat="1" applyFont="1" applyFill="1" applyBorder="1"/>
    <xf numFmtId="1" fontId="19" fillId="11" borderId="4" xfId="0" applyNumberFormat="1" applyFont="1" applyFill="1" applyBorder="1"/>
    <xf numFmtId="0" fontId="39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1" fontId="19" fillId="2" borderId="4" xfId="0" applyNumberFormat="1" applyFont="1" applyFill="1" applyBorder="1"/>
    <xf numFmtId="0" fontId="9" fillId="2" borderId="20" xfId="0" applyFont="1" applyFill="1" applyBorder="1" applyAlignment="1">
      <alignment horizontal="center"/>
    </xf>
    <xf numFmtId="1" fontId="9" fillId="10" borderId="4" xfId="0" applyNumberFormat="1" applyFont="1" applyFill="1" applyBorder="1" applyAlignment="1">
      <alignment horizontal="left" vertical="center" wrapText="1"/>
    </xf>
    <xf numFmtId="1" fontId="16" fillId="11" borderId="4" xfId="0" applyNumberFormat="1" applyFont="1" applyFill="1" applyBorder="1" applyAlignment="1">
      <alignment horizontal="left" vertical="center" wrapText="1"/>
    </xf>
    <xf numFmtId="0" fontId="16" fillId="11" borderId="4" xfId="0" applyFont="1" applyFill="1" applyBorder="1" applyAlignment="1">
      <alignment horizontal="center" vertical="center" wrapText="1"/>
    </xf>
    <xf numFmtId="1" fontId="16" fillId="11" borderId="4" xfId="0" applyNumberFormat="1" applyFont="1" applyFill="1" applyBorder="1" applyAlignment="1">
      <alignment horizontal="center" vertical="center" wrapText="1"/>
    </xf>
    <xf numFmtId="1" fontId="41" fillId="11" borderId="4" xfId="0" applyNumberFormat="1" applyFont="1" applyFill="1" applyBorder="1" applyAlignment="1">
      <alignment vertical="center" wrapText="1"/>
    </xf>
    <xf numFmtId="1" fontId="41" fillId="11" borderId="4" xfId="0" applyNumberFormat="1" applyFont="1" applyFill="1" applyBorder="1" applyAlignment="1">
      <alignment horizontal="right" vertical="center" wrapText="1"/>
    </xf>
    <xf numFmtId="1" fontId="3" fillId="11" borderId="22" xfId="0" applyNumberFormat="1" applyFont="1" applyFill="1" applyBorder="1" applyAlignment="1">
      <alignment horizontal="center" vertical="center" wrapText="1"/>
    </xf>
    <xf numFmtId="0" fontId="47" fillId="3" borderId="4" xfId="0" applyFont="1" applyFill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 wrapText="1"/>
    </xf>
    <xf numFmtId="1" fontId="41" fillId="4" borderId="4" xfId="0" applyNumberFormat="1" applyFont="1" applyFill="1" applyBorder="1" applyAlignment="1">
      <alignment vertical="center" wrapText="1"/>
    </xf>
    <xf numFmtId="1" fontId="41" fillId="4" borderId="4" xfId="0" applyNumberFormat="1" applyFont="1" applyFill="1" applyBorder="1" applyAlignment="1">
      <alignment horizontal="right" vertical="center" wrapText="1"/>
    </xf>
    <xf numFmtId="1" fontId="41" fillId="0" borderId="4" xfId="0" applyNumberFormat="1" applyFont="1" applyBorder="1" applyAlignment="1">
      <alignment horizontal="right" vertical="center" wrapText="1"/>
    </xf>
    <xf numFmtId="1" fontId="3" fillId="11" borderId="21" xfId="0" applyNumberFormat="1" applyFont="1" applyFill="1" applyBorder="1" applyAlignment="1">
      <alignment horizontal="center" vertical="center" wrapText="1"/>
    </xf>
    <xf numFmtId="1" fontId="25" fillId="11" borderId="4" xfId="0" applyNumberFormat="1" applyFont="1" applyFill="1" applyBorder="1" applyAlignment="1">
      <alignment horizontal="center" vertical="center" wrapText="1"/>
    </xf>
    <xf numFmtId="1" fontId="25" fillId="11" borderId="4" xfId="0" applyNumberFormat="1" applyFont="1" applyFill="1" applyBorder="1" applyAlignment="1">
      <alignment vertical="center" wrapText="1"/>
    </xf>
    <xf numFmtId="1" fontId="25" fillId="11" borderId="4" xfId="0" applyNumberFormat="1" applyFont="1" applyFill="1" applyBorder="1" applyAlignment="1">
      <alignment horizontal="right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vertical="center" wrapText="1"/>
    </xf>
    <xf numFmtId="1" fontId="25" fillId="0" borderId="4" xfId="0" applyNumberFormat="1" applyFont="1" applyBorder="1" applyAlignment="1">
      <alignment horizontal="right" vertical="center" wrapText="1"/>
    </xf>
    <xf numFmtId="0" fontId="27" fillId="4" borderId="4" xfId="0" applyFont="1" applyFill="1" applyBorder="1" applyAlignment="1">
      <alignment horizontal="left"/>
    </xf>
    <xf numFmtId="1" fontId="25" fillId="4" borderId="4" xfId="0" applyNumberFormat="1" applyFont="1" applyFill="1" applyBorder="1" applyAlignment="1">
      <alignment horizontal="center" vertical="center" wrapText="1"/>
    </xf>
    <xf numFmtId="1" fontId="25" fillId="4" borderId="4" xfId="0" applyNumberFormat="1" applyFont="1" applyFill="1" applyBorder="1" applyAlignment="1">
      <alignment vertical="center" wrapText="1"/>
    </xf>
    <xf numFmtId="1" fontId="25" fillId="4" borderId="4" xfId="0" applyNumberFormat="1" applyFont="1" applyFill="1" applyBorder="1" applyAlignment="1">
      <alignment horizontal="right" vertical="center" wrapText="1"/>
    </xf>
    <xf numFmtId="1" fontId="3" fillId="11" borderId="20" xfId="0" applyNumberFormat="1" applyFont="1" applyFill="1" applyBorder="1" applyAlignment="1">
      <alignment horizontal="center" vertical="center" wrapText="1"/>
    </xf>
    <xf numFmtId="0" fontId="16" fillId="11" borderId="4" xfId="0" applyFont="1" applyFill="1" applyBorder="1" applyAlignment="1">
      <alignment horizontal="left" vertical="center" wrapText="1"/>
    </xf>
    <xf numFmtId="1" fontId="16" fillId="2" borderId="4" xfId="0" applyNumberFormat="1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 wrapText="1"/>
    </xf>
    <xf numFmtId="1" fontId="22" fillId="2" borderId="4" xfId="0" applyNumberFormat="1" applyFont="1" applyFill="1" applyBorder="1" applyAlignment="1">
      <alignment horizontal="center" vertical="center" wrapText="1"/>
    </xf>
    <xf numFmtId="1" fontId="41" fillId="2" borderId="4" xfId="0" applyNumberFormat="1" applyFont="1" applyFill="1" applyBorder="1" applyAlignment="1">
      <alignment vertical="center" wrapText="1"/>
    </xf>
    <xf numFmtId="1" fontId="41" fillId="2" borderId="4" xfId="0" applyNumberFormat="1" applyFont="1" applyFill="1" applyBorder="1" applyAlignment="1">
      <alignment horizontal="right" vertical="center" wrapText="1"/>
    </xf>
    <xf numFmtId="1" fontId="3" fillId="2" borderId="20" xfId="0" applyNumberFormat="1" applyFont="1" applyFill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0" fontId="0" fillId="11" borderId="4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 vertical="center" wrapText="1"/>
    </xf>
    <xf numFmtId="1" fontId="30" fillId="11" borderId="4" xfId="0" applyNumberFormat="1" applyFont="1" applyFill="1" applyBorder="1" applyAlignment="1">
      <alignment horizontal="left" vertical="center" wrapText="1"/>
    </xf>
    <xf numFmtId="1" fontId="30" fillId="2" borderId="4" xfId="0" applyNumberFormat="1" applyFont="1" applyFill="1" applyBorder="1" applyAlignment="1">
      <alignment horizontal="left" vertical="center" wrapText="1"/>
    </xf>
    <xf numFmtId="1" fontId="3" fillId="3" borderId="2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/>
    <xf numFmtId="0" fontId="30" fillId="11" borderId="4" xfId="0" applyFont="1" applyFill="1" applyBorder="1" applyAlignment="1">
      <alignment horizontal="left" vertical="center" wrapText="1"/>
    </xf>
    <xf numFmtId="1" fontId="30" fillId="0" borderId="4" xfId="0" applyNumberFormat="1" applyFont="1" applyBorder="1" applyAlignment="1">
      <alignment horizontal="left" vertical="center" wrapText="1"/>
    </xf>
    <xf numFmtId="0" fontId="30" fillId="2" borderId="4" xfId="0" applyFont="1" applyFill="1" applyBorder="1" applyAlignment="1">
      <alignment horizontal="left" vertical="center" wrapText="1"/>
    </xf>
    <xf numFmtId="1" fontId="3" fillId="2" borderId="21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1" fontId="3" fillId="6" borderId="4" xfId="0" applyNumberFormat="1" applyFont="1" applyFill="1" applyBorder="1" applyAlignment="1">
      <alignment horizontal="left" vertical="center" wrapText="1"/>
    </xf>
    <xf numFmtId="1" fontId="30" fillId="6" borderId="4" xfId="0" applyNumberFormat="1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center" vertical="center" wrapText="1"/>
    </xf>
    <xf numFmtId="1" fontId="16" fillId="6" borderId="4" xfId="0" applyNumberFormat="1" applyFont="1" applyFill="1" applyBorder="1" applyAlignment="1">
      <alignment horizontal="center" vertical="center" wrapText="1"/>
    </xf>
    <xf numFmtId="1" fontId="19" fillId="6" borderId="4" xfId="0" applyNumberFormat="1" applyFont="1" applyFill="1" applyBorder="1" applyAlignment="1">
      <alignment horizontal="center" vertical="center" wrapText="1"/>
    </xf>
    <xf numFmtId="1" fontId="41" fillId="6" borderId="4" xfId="0" applyNumberFormat="1" applyFont="1" applyFill="1" applyBorder="1" applyAlignment="1">
      <alignment horizontal="center" vertical="center" wrapText="1"/>
    </xf>
    <xf numFmtId="1" fontId="41" fillId="6" borderId="4" xfId="0" applyNumberFormat="1" applyFont="1" applyFill="1" applyBorder="1" applyAlignment="1">
      <alignment vertical="center" wrapText="1"/>
    </xf>
    <xf numFmtId="1" fontId="41" fillId="6" borderId="4" xfId="0" applyNumberFormat="1" applyFont="1" applyFill="1" applyBorder="1" applyAlignment="1">
      <alignment horizontal="right" vertical="center" wrapText="1"/>
    </xf>
    <xf numFmtId="1" fontId="3" fillId="6" borderId="21" xfId="0" applyNumberFormat="1" applyFont="1" applyFill="1" applyBorder="1" applyAlignment="1">
      <alignment horizontal="center" vertical="center" wrapText="1"/>
    </xf>
    <xf numFmtId="1" fontId="41" fillId="0" borderId="4" xfId="0" applyNumberFormat="1" applyFont="1" applyBorder="1" applyAlignment="1">
      <alignment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0" fillId="6" borderId="4" xfId="0" applyFont="1" applyFill="1" applyBorder="1" applyAlignment="1">
      <alignment horizontal="left" vertical="center" wrapText="1"/>
    </xf>
    <xf numFmtId="1" fontId="48" fillId="0" borderId="4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11" borderId="0" xfId="0" applyFont="1" applyFill="1" applyBorder="1" applyAlignment="1">
      <alignment horizontal="right"/>
    </xf>
    <xf numFmtId="0" fontId="9" fillId="0" borderId="0" xfId="0" applyFont="1"/>
    <xf numFmtId="0" fontId="3" fillId="0" borderId="0" xfId="0" applyFont="1"/>
    <xf numFmtId="1" fontId="9" fillId="17" borderId="4" xfId="0" applyNumberFormat="1" applyFont="1" applyFill="1" applyBorder="1" applyAlignment="1">
      <alignment vertical="center" wrapText="1"/>
    </xf>
    <xf numFmtId="1" fontId="23" fillId="17" borderId="4" xfId="0" applyNumberFormat="1" applyFont="1" applyFill="1" applyBorder="1" applyAlignment="1">
      <alignment vertical="center" wrapText="1"/>
    </xf>
    <xf numFmtId="0" fontId="9" fillId="18" borderId="4" xfId="0" applyFont="1" applyFill="1" applyBorder="1" applyAlignment="1"/>
    <xf numFmtId="0" fontId="9" fillId="17" borderId="4" xfId="0" applyFont="1" applyFill="1" applyBorder="1"/>
    <xf numFmtId="0" fontId="9" fillId="17" borderId="4" xfId="0" applyFont="1" applyFill="1" applyBorder="1" applyAlignment="1"/>
    <xf numFmtId="0" fontId="9" fillId="19" borderId="4" xfId="0" applyFont="1" applyFill="1" applyBorder="1" applyAlignment="1"/>
    <xf numFmtId="0" fontId="49" fillId="5" borderId="4" xfId="0" applyFont="1" applyFill="1" applyBorder="1" applyAlignment="1"/>
    <xf numFmtId="1" fontId="50" fillId="6" borderId="4" xfId="0" applyNumberFormat="1" applyFont="1" applyFill="1" applyBorder="1" applyAlignment="1">
      <alignment vertical="center" wrapText="1"/>
    </xf>
    <xf numFmtId="1" fontId="50" fillId="0" borderId="4" xfId="0" applyNumberFormat="1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20" borderId="4" xfId="0" applyFont="1" applyFill="1" applyBorder="1"/>
    <xf numFmtId="0" fontId="0" fillId="20" borderId="0" xfId="0" applyFont="1" applyFill="1" applyAlignment="1"/>
    <xf numFmtId="0" fontId="7" fillId="21" borderId="16" xfId="0" applyFont="1" applyFill="1" applyBorder="1" applyAlignment="1">
      <alignment horizontal="center" vertical="center" wrapText="1"/>
    </xf>
    <xf numFmtId="0" fontId="7" fillId="21" borderId="17" xfId="0" applyFont="1" applyFill="1" applyBorder="1" applyAlignment="1">
      <alignment horizontal="center" vertical="center" wrapText="1"/>
    </xf>
    <xf numFmtId="0" fontId="12" fillId="21" borderId="17" xfId="0" applyFont="1" applyFill="1" applyBorder="1" applyAlignment="1">
      <alignment horizontal="center" wrapText="1"/>
    </xf>
    <xf numFmtId="0" fontId="3" fillId="22" borderId="4" xfId="0" applyFont="1" applyFill="1" applyBorder="1"/>
    <xf numFmtId="0" fontId="0" fillId="22" borderId="0" xfId="0" applyFont="1" applyFill="1" applyAlignment="1"/>
    <xf numFmtId="0" fontId="7" fillId="4" borderId="7" xfId="0" applyFont="1" applyFill="1" applyBorder="1" applyAlignment="1">
      <alignment horizontal="center" vertical="center" wrapText="1"/>
    </xf>
    <xf numFmtId="0" fontId="8" fillId="0" borderId="8" xfId="0" applyFont="1" applyBorder="1"/>
    <xf numFmtId="0" fontId="8" fillId="0" borderId="9" xfId="0" applyFont="1" applyBorder="1"/>
    <xf numFmtId="0" fontId="1" fillId="2" borderId="1" xfId="0" applyFont="1" applyFill="1" applyBorder="1" applyAlignment="1">
      <alignment horizontal="left" wrapText="1"/>
    </xf>
    <xf numFmtId="0" fontId="8" fillId="0" borderId="10" xfId="0" applyFont="1" applyBorder="1"/>
    <xf numFmtId="0" fontId="39" fillId="0" borderId="18" xfId="0" applyFont="1" applyBorder="1" applyAlignment="1">
      <alignment horizontal="center" vertical="center" wrapText="1"/>
    </xf>
    <xf numFmtId="0" fontId="8" fillId="0" borderId="19" xfId="0" applyFont="1" applyBorder="1"/>
    <xf numFmtId="0" fontId="8" fillId="0" borderId="20" xfId="0" applyFont="1" applyBorder="1"/>
    <xf numFmtId="0" fontId="19" fillId="3" borderId="18" xfId="0" applyFont="1" applyFill="1" applyBorder="1" applyAlignment="1">
      <alignment horizontal="center" wrapText="1"/>
    </xf>
    <xf numFmtId="0" fontId="7" fillId="4" borderId="18" xfId="0" applyFont="1" applyFill="1" applyBorder="1" applyAlignment="1">
      <alignment horizontal="center" wrapText="1"/>
    </xf>
    <xf numFmtId="0" fontId="7" fillId="21" borderId="7" xfId="0" applyFont="1" applyFill="1" applyBorder="1" applyAlignment="1">
      <alignment horizontal="center" vertical="center" wrapText="1"/>
    </xf>
    <xf numFmtId="0" fontId="8" fillId="22" borderId="8" xfId="0" applyFont="1" applyFill="1" applyBorder="1"/>
    <xf numFmtId="0" fontId="8" fillId="22" borderId="9" xfId="0" applyFont="1" applyFill="1" applyBorder="1"/>
  </cellXfs>
  <cellStyles count="1">
    <cellStyle name="Normale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CC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671"/>
  <sheetViews>
    <sheetView zoomScaleNormal="100" workbookViewId="0">
      <pane ySplit="1" topLeftCell="A2" activePane="bottomLeft" state="frozen"/>
      <selection pane="bottomLeft" activeCell="B1" sqref="A1:XFD2"/>
    </sheetView>
  </sheetViews>
  <sheetFormatPr defaultColWidth="17.28515625" defaultRowHeight="15" customHeight="1"/>
  <cols>
    <col min="1" max="1" width="8" customWidth="1"/>
    <col min="2" max="2" width="10.5703125" customWidth="1"/>
    <col min="3" max="3" width="66.28515625" customWidth="1"/>
    <col min="4" max="4" width="4.140625" customWidth="1"/>
    <col min="5" max="5" width="11.28515625" customWidth="1"/>
    <col min="6" max="6" width="8.85546875" hidden="1" customWidth="1"/>
    <col min="7" max="7" width="7.7109375" hidden="1" customWidth="1"/>
    <col min="8" max="8" width="3.28515625" hidden="1" customWidth="1"/>
    <col min="9" max="9" width="3.7109375" hidden="1" customWidth="1"/>
    <col min="10" max="10" width="7.85546875" hidden="1" customWidth="1"/>
    <col min="11" max="11" width="3.7109375" customWidth="1"/>
    <col min="12" max="12" width="5.5703125" customWidth="1"/>
    <col min="13" max="13" width="4" customWidth="1"/>
    <col min="14" max="15" width="4.28515625" customWidth="1"/>
    <col min="16" max="16" width="4.42578125" customWidth="1"/>
    <col min="17" max="17" width="3.5703125" hidden="1" customWidth="1"/>
    <col min="18" max="18" width="6.7109375" customWidth="1"/>
    <col min="19" max="19" width="10.5703125" customWidth="1"/>
    <col min="20" max="20" width="6.140625" customWidth="1"/>
    <col min="21" max="21" width="24.42578125" customWidth="1"/>
    <col min="22" max="22" width="7.42578125" customWidth="1"/>
    <col min="23" max="23" width="33.7109375" customWidth="1"/>
    <col min="24" max="24" width="9.140625" customWidth="1"/>
    <col min="25" max="37" width="9.140625" hidden="1" customWidth="1"/>
  </cols>
  <sheetData>
    <row r="1" spans="1:37" ht="54" customHeight="1">
      <c r="A1" s="798"/>
      <c r="B1" s="1" t="s">
        <v>0</v>
      </c>
      <c r="C1" s="1" t="s">
        <v>1</v>
      </c>
      <c r="D1" s="2"/>
      <c r="E1" s="3" t="s">
        <v>2</v>
      </c>
      <c r="F1" s="4" t="s">
        <v>3</v>
      </c>
      <c r="G1" s="5" t="s">
        <v>4</v>
      </c>
      <c r="H1" s="6" t="s">
        <v>5</v>
      </c>
      <c r="I1" s="6" t="s">
        <v>6</v>
      </c>
      <c r="J1" s="7" t="s">
        <v>7</v>
      </c>
      <c r="K1" s="8" t="s">
        <v>8</v>
      </c>
      <c r="L1" s="8"/>
      <c r="M1" s="9"/>
      <c r="N1" s="795" t="s">
        <v>9</v>
      </c>
      <c r="O1" s="796"/>
      <c r="P1" s="797"/>
      <c r="Q1" s="10" t="s">
        <v>10</v>
      </c>
      <c r="R1" s="11" t="s">
        <v>11</v>
      </c>
      <c r="S1" s="12" t="s">
        <v>12</v>
      </c>
      <c r="T1" s="13" t="s">
        <v>13</v>
      </c>
      <c r="U1" s="14" t="s">
        <v>14</v>
      </c>
      <c r="V1" s="15" t="s">
        <v>15</v>
      </c>
      <c r="W1" s="16"/>
      <c r="X1" s="17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7" ht="48" customHeight="1">
      <c r="A2" s="799"/>
      <c r="B2" s="19"/>
      <c r="C2" s="19"/>
      <c r="D2" s="20" t="s">
        <v>16</v>
      </c>
      <c r="E2" s="3"/>
      <c r="F2" s="21"/>
      <c r="G2" s="22"/>
      <c r="H2" s="23"/>
      <c r="I2" s="23"/>
      <c r="J2" s="24"/>
      <c r="K2" s="8" t="s">
        <v>17</v>
      </c>
      <c r="L2" s="8" t="s">
        <v>18</v>
      </c>
      <c r="M2" s="25" t="s">
        <v>19</v>
      </c>
      <c r="N2" s="26" t="s">
        <v>17</v>
      </c>
      <c r="O2" s="27" t="s">
        <v>18</v>
      </c>
      <c r="P2" s="28" t="s">
        <v>19</v>
      </c>
      <c r="Q2" s="29"/>
      <c r="R2" s="30"/>
      <c r="S2" s="3"/>
      <c r="T2" s="31"/>
      <c r="U2" s="32"/>
      <c r="V2" s="33"/>
      <c r="W2" s="16" t="s">
        <v>20</v>
      </c>
      <c r="X2" s="17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12.75" customHeight="1">
      <c r="A3" s="34" t="s">
        <v>21</v>
      </c>
      <c r="B3" s="35" t="s">
        <v>22</v>
      </c>
      <c r="C3" s="36" t="s">
        <v>23</v>
      </c>
      <c r="D3" s="37"/>
      <c r="E3" s="3" t="s">
        <v>24</v>
      </c>
      <c r="F3" s="34"/>
      <c r="G3" s="3" t="s">
        <v>25</v>
      </c>
      <c r="H3" s="3">
        <v>1</v>
      </c>
      <c r="I3" s="38">
        <v>2</v>
      </c>
      <c r="J3" s="39" t="s">
        <v>26</v>
      </c>
      <c r="K3" s="8">
        <v>3</v>
      </c>
      <c r="L3" s="8">
        <v>1</v>
      </c>
      <c r="M3" s="40"/>
      <c r="N3" s="41">
        <v>24</v>
      </c>
      <c r="O3" s="41">
        <v>15</v>
      </c>
      <c r="P3" s="42"/>
      <c r="Q3" s="43"/>
      <c r="R3" s="44">
        <v>39</v>
      </c>
      <c r="S3" s="3" t="s">
        <v>24</v>
      </c>
      <c r="T3" s="45" t="s">
        <v>27</v>
      </c>
      <c r="U3" s="46" t="s">
        <v>28</v>
      </c>
      <c r="V3" s="47"/>
      <c r="W3" s="48" t="s">
        <v>29</v>
      </c>
      <c r="X3" s="49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2.75" customHeight="1">
      <c r="A4" s="34" t="s">
        <v>21</v>
      </c>
      <c r="B4" s="35" t="s">
        <v>22</v>
      </c>
      <c r="C4" s="50" t="s">
        <v>30</v>
      </c>
      <c r="D4" s="37"/>
      <c r="E4" s="3" t="s">
        <v>31</v>
      </c>
      <c r="F4" s="34"/>
      <c r="G4" s="51" t="s">
        <v>32</v>
      </c>
      <c r="H4" s="3">
        <v>1</v>
      </c>
      <c r="I4" s="38">
        <v>2</v>
      </c>
      <c r="J4" s="51" t="s">
        <v>33</v>
      </c>
      <c r="K4" s="8">
        <v>4</v>
      </c>
      <c r="L4" s="8">
        <v>0</v>
      </c>
      <c r="M4" s="40"/>
      <c r="N4" s="52">
        <v>32</v>
      </c>
      <c r="O4" s="53">
        <v>0</v>
      </c>
      <c r="P4" s="54"/>
      <c r="Q4" s="55"/>
      <c r="R4" s="44">
        <v>32</v>
      </c>
      <c r="S4" s="3" t="s">
        <v>31</v>
      </c>
      <c r="T4" s="45" t="s">
        <v>34</v>
      </c>
      <c r="U4" s="56" t="s">
        <v>35</v>
      </c>
      <c r="V4" s="47"/>
      <c r="W4" s="57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7" ht="12.75" customHeight="1">
      <c r="A5" s="34" t="s">
        <v>21</v>
      </c>
      <c r="B5" s="35" t="s">
        <v>22</v>
      </c>
      <c r="C5" s="58" t="s">
        <v>36</v>
      </c>
      <c r="D5" s="37"/>
      <c r="E5" s="3" t="s">
        <v>24</v>
      </c>
      <c r="F5" s="34"/>
      <c r="G5" s="3" t="s">
        <v>32</v>
      </c>
      <c r="H5" s="3">
        <v>1</v>
      </c>
      <c r="I5" s="38">
        <v>1</v>
      </c>
      <c r="J5" s="3"/>
      <c r="K5" s="8">
        <v>4</v>
      </c>
      <c r="L5" s="8">
        <v>2</v>
      </c>
      <c r="M5" s="40"/>
      <c r="N5" s="52">
        <v>32</v>
      </c>
      <c r="O5" s="41">
        <v>30</v>
      </c>
      <c r="P5" s="42"/>
      <c r="Q5" s="34"/>
      <c r="R5" s="44">
        <v>62</v>
      </c>
      <c r="S5" s="3" t="s">
        <v>24</v>
      </c>
      <c r="T5" s="45" t="s">
        <v>37</v>
      </c>
      <c r="U5" s="56" t="s">
        <v>38</v>
      </c>
      <c r="V5" s="47"/>
      <c r="W5" s="57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</row>
    <row r="6" spans="1:37" ht="12.75" customHeight="1">
      <c r="A6" s="34" t="s">
        <v>21</v>
      </c>
      <c r="B6" s="35" t="s">
        <v>22</v>
      </c>
      <c r="C6" s="58" t="s">
        <v>39</v>
      </c>
      <c r="D6" s="37"/>
      <c r="E6" s="3" t="s">
        <v>24</v>
      </c>
      <c r="F6" s="34"/>
      <c r="G6" s="59" t="s">
        <v>25</v>
      </c>
      <c r="H6" s="3">
        <v>1</v>
      </c>
      <c r="I6" s="38">
        <v>2</v>
      </c>
      <c r="J6" s="3" t="s">
        <v>40</v>
      </c>
      <c r="K6" s="8">
        <v>3</v>
      </c>
      <c r="L6" s="8">
        <v>1</v>
      </c>
      <c r="M6" s="40"/>
      <c r="N6" s="41">
        <v>24</v>
      </c>
      <c r="O6" s="41">
        <v>15</v>
      </c>
      <c r="P6" s="42"/>
      <c r="Q6" s="34"/>
      <c r="R6" s="44">
        <v>39</v>
      </c>
      <c r="S6" s="3" t="s">
        <v>24</v>
      </c>
      <c r="T6" s="45" t="s">
        <v>27</v>
      </c>
      <c r="U6" s="46" t="s">
        <v>41</v>
      </c>
      <c r="V6" s="47"/>
      <c r="W6" s="57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</row>
    <row r="7" spans="1:37" ht="12.75" customHeight="1">
      <c r="A7" s="34" t="s">
        <v>21</v>
      </c>
      <c r="B7" s="35" t="s">
        <v>22</v>
      </c>
      <c r="C7" s="58" t="s">
        <v>42</v>
      </c>
      <c r="D7" s="37"/>
      <c r="E7" s="3" t="s">
        <v>24</v>
      </c>
      <c r="F7" s="34"/>
      <c r="G7" s="3" t="s">
        <v>32</v>
      </c>
      <c r="H7" s="3">
        <v>1</v>
      </c>
      <c r="I7" s="38">
        <v>2</v>
      </c>
      <c r="J7" s="3"/>
      <c r="K7" s="8">
        <v>5</v>
      </c>
      <c r="L7" s="8">
        <v>1</v>
      </c>
      <c r="M7" s="40"/>
      <c r="N7" s="41">
        <v>40</v>
      </c>
      <c r="O7" s="41">
        <v>15</v>
      </c>
      <c r="P7" s="42"/>
      <c r="Q7" s="43"/>
      <c r="R7" s="44">
        <v>55</v>
      </c>
      <c r="S7" s="3" t="s">
        <v>24</v>
      </c>
      <c r="T7" s="45" t="s">
        <v>34</v>
      </c>
      <c r="U7" s="46" t="s">
        <v>43</v>
      </c>
      <c r="V7" s="47"/>
      <c r="W7" s="57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</row>
    <row r="8" spans="1:37" ht="12.75" customHeight="1">
      <c r="A8" s="34" t="s">
        <v>21</v>
      </c>
      <c r="B8" s="35" t="s">
        <v>22</v>
      </c>
      <c r="C8" s="58" t="s">
        <v>44</v>
      </c>
      <c r="D8" s="37"/>
      <c r="E8" s="3" t="s">
        <v>45</v>
      </c>
      <c r="F8" s="34"/>
      <c r="G8" s="60" t="s">
        <v>32</v>
      </c>
      <c r="H8" s="3">
        <v>2</v>
      </c>
      <c r="I8" s="38">
        <v>1</v>
      </c>
      <c r="J8" s="51" t="s">
        <v>33</v>
      </c>
      <c r="K8" s="8">
        <v>4</v>
      </c>
      <c r="L8" s="8">
        <v>2</v>
      </c>
      <c r="M8" s="40"/>
      <c r="N8" s="52">
        <v>32</v>
      </c>
      <c r="O8" s="52">
        <v>30</v>
      </c>
      <c r="P8" s="54"/>
      <c r="Q8" s="55"/>
      <c r="R8" s="44">
        <v>62</v>
      </c>
      <c r="S8" s="3" t="s">
        <v>45</v>
      </c>
      <c r="T8" s="45" t="s">
        <v>27</v>
      </c>
      <c r="U8" s="46" t="s">
        <v>46</v>
      </c>
      <c r="V8" s="47"/>
      <c r="W8" s="57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37" ht="12.75" customHeight="1">
      <c r="A9" s="34" t="s">
        <v>21</v>
      </c>
      <c r="B9" s="35" t="s">
        <v>22</v>
      </c>
      <c r="C9" s="58" t="s">
        <v>47</v>
      </c>
      <c r="D9" s="37"/>
      <c r="E9" s="3" t="s">
        <v>48</v>
      </c>
      <c r="F9" s="34"/>
      <c r="G9" s="59" t="s">
        <v>25</v>
      </c>
      <c r="H9" s="3">
        <v>2</v>
      </c>
      <c r="I9" s="38">
        <v>2</v>
      </c>
      <c r="J9" s="45" t="s">
        <v>26</v>
      </c>
      <c r="K9" s="8">
        <v>3</v>
      </c>
      <c r="L9" s="8">
        <v>1</v>
      </c>
      <c r="M9" s="40"/>
      <c r="N9" s="41">
        <v>24</v>
      </c>
      <c r="O9" s="41">
        <v>15</v>
      </c>
      <c r="P9" s="61"/>
      <c r="Q9" s="59"/>
      <c r="R9" s="44">
        <v>39</v>
      </c>
      <c r="S9" s="3" t="s">
        <v>48</v>
      </c>
      <c r="T9" s="45" t="s">
        <v>37</v>
      </c>
      <c r="U9" s="56" t="s">
        <v>49</v>
      </c>
      <c r="V9" s="62" t="s">
        <v>50</v>
      </c>
      <c r="W9" s="57" t="s">
        <v>51</v>
      </c>
      <c r="X9" s="34"/>
      <c r="Y9" s="34"/>
      <c r="Z9" s="63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</row>
    <row r="10" spans="1:37" ht="12.75" customHeight="1">
      <c r="A10" s="34" t="s">
        <v>21</v>
      </c>
      <c r="B10" s="35" t="s">
        <v>22</v>
      </c>
      <c r="C10" s="58" t="s">
        <v>52</v>
      </c>
      <c r="D10" s="37"/>
      <c r="E10" s="3" t="s">
        <v>45</v>
      </c>
      <c r="F10" s="34"/>
      <c r="G10" s="64" t="s">
        <v>32</v>
      </c>
      <c r="H10" s="3">
        <v>2</v>
      </c>
      <c r="I10" s="38">
        <v>1</v>
      </c>
      <c r="J10" s="51" t="s">
        <v>26</v>
      </c>
      <c r="K10" s="8">
        <v>5</v>
      </c>
      <c r="L10" s="8">
        <v>1</v>
      </c>
      <c r="M10" s="40"/>
      <c r="N10" s="41">
        <v>40</v>
      </c>
      <c r="O10" s="41">
        <v>15</v>
      </c>
      <c r="P10" s="61"/>
      <c r="Q10" s="65"/>
      <c r="R10" s="44">
        <v>55</v>
      </c>
      <c r="S10" s="3" t="s">
        <v>45</v>
      </c>
      <c r="T10" s="45" t="s">
        <v>27</v>
      </c>
      <c r="U10" s="56" t="s">
        <v>53</v>
      </c>
      <c r="V10" s="47"/>
      <c r="W10" s="57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</row>
    <row r="11" spans="1:37" ht="12.75" customHeight="1">
      <c r="A11" s="34" t="s">
        <v>21</v>
      </c>
      <c r="B11" s="35" t="s">
        <v>22</v>
      </c>
      <c r="C11" s="58" t="s">
        <v>54</v>
      </c>
      <c r="D11" s="37"/>
      <c r="E11" s="3" t="s">
        <v>45</v>
      </c>
      <c r="F11" s="34"/>
      <c r="G11" s="59" t="s">
        <v>32</v>
      </c>
      <c r="H11" s="3">
        <v>2</v>
      </c>
      <c r="I11" s="38">
        <v>1</v>
      </c>
      <c r="J11" s="59"/>
      <c r="K11" s="8">
        <v>3</v>
      </c>
      <c r="L11" s="8">
        <v>1</v>
      </c>
      <c r="M11" s="40"/>
      <c r="N11" s="41">
        <v>24</v>
      </c>
      <c r="O11" s="41">
        <v>15</v>
      </c>
      <c r="P11" s="61"/>
      <c r="Q11" s="59"/>
      <c r="R11" s="44">
        <v>39</v>
      </c>
      <c r="S11" s="3" t="s">
        <v>45</v>
      </c>
      <c r="T11" s="45" t="s">
        <v>34</v>
      </c>
      <c r="U11" s="56" t="s">
        <v>55</v>
      </c>
      <c r="V11" s="47"/>
      <c r="W11" s="57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</row>
    <row r="12" spans="1:37" ht="13.5" customHeight="1">
      <c r="A12" s="34" t="s">
        <v>21</v>
      </c>
      <c r="B12" s="35" t="s">
        <v>22</v>
      </c>
      <c r="C12" s="58" t="s">
        <v>56</v>
      </c>
      <c r="D12" s="37"/>
      <c r="E12" s="3" t="s">
        <v>31</v>
      </c>
      <c r="F12" s="34"/>
      <c r="G12" s="59" t="s">
        <v>32</v>
      </c>
      <c r="H12" s="3">
        <v>1</v>
      </c>
      <c r="I12" s="38">
        <v>1</v>
      </c>
      <c r="J12" s="59"/>
      <c r="K12" s="8">
        <v>5</v>
      </c>
      <c r="L12" s="8">
        <v>1</v>
      </c>
      <c r="M12" s="40"/>
      <c r="N12" s="41">
        <v>40</v>
      </c>
      <c r="O12" s="41">
        <v>15</v>
      </c>
      <c r="P12" s="61"/>
      <c r="Q12" s="59"/>
      <c r="R12" s="44">
        <v>55</v>
      </c>
      <c r="S12" s="3" t="s">
        <v>31</v>
      </c>
      <c r="T12" s="45" t="s">
        <v>37</v>
      </c>
      <c r="U12" s="46" t="s">
        <v>57</v>
      </c>
      <c r="V12" s="47" t="s">
        <v>50</v>
      </c>
      <c r="W12" s="57" t="s">
        <v>58</v>
      </c>
      <c r="X12" s="34"/>
      <c r="Y12" s="34"/>
      <c r="Z12" s="63">
        <v>1</v>
      </c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1:37" ht="12.75" customHeight="1">
      <c r="A13" s="34" t="s">
        <v>21</v>
      </c>
      <c r="B13" s="35" t="s">
        <v>22</v>
      </c>
      <c r="C13" s="58" t="s">
        <v>59</v>
      </c>
      <c r="D13" s="37"/>
      <c r="E13" s="3" t="s">
        <v>48</v>
      </c>
      <c r="F13" s="34"/>
      <c r="G13" s="51" t="s">
        <v>32</v>
      </c>
      <c r="H13" s="3">
        <v>2</v>
      </c>
      <c r="I13" s="38">
        <v>1</v>
      </c>
      <c r="J13" s="60"/>
      <c r="K13" s="8">
        <v>4</v>
      </c>
      <c r="L13" s="8">
        <v>2</v>
      </c>
      <c r="M13" s="40"/>
      <c r="N13" s="53">
        <v>32</v>
      </c>
      <c r="O13" s="53">
        <v>30</v>
      </c>
      <c r="P13" s="54"/>
      <c r="Q13" s="51"/>
      <c r="R13" s="66">
        <v>62</v>
      </c>
      <c r="S13" s="3" t="s">
        <v>48</v>
      </c>
      <c r="T13" s="45" t="s">
        <v>34</v>
      </c>
      <c r="U13" s="46" t="s">
        <v>60</v>
      </c>
      <c r="V13" s="47"/>
      <c r="W13" s="57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</row>
    <row r="14" spans="1:37" ht="12.75" customHeight="1">
      <c r="A14" s="34" t="s">
        <v>21</v>
      </c>
      <c r="B14" s="35" t="s">
        <v>22</v>
      </c>
      <c r="C14" s="67" t="s">
        <v>61</v>
      </c>
      <c r="D14" s="37"/>
      <c r="E14" s="3" t="s">
        <v>48</v>
      </c>
      <c r="F14" s="34"/>
      <c r="G14" s="39" t="s">
        <v>25</v>
      </c>
      <c r="H14" s="39">
        <v>2</v>
      </c>
      <c r="I14" s="68">
        <v>1</v>
      </c>
      <c r="J14" s="39" t="s">
        <v>33</v>
      </c>
      <c r="K14" s="8">
        <v>4</v>
      </c>
      <c r="L14" s="8">
        <v>0</v>
      </c>
      <c r="M14" s="40"/>
      <c r="N14" s="52">
        <v>32</v>
      </c>
      <c r="O14" s="41"/>
      <c r="P14" s="42"/>
      <c r="Q14" s="34"/>
      <c r="R14" s="44">
        <v>32</v>
      </c>
      <c r="S14" s="3" t="s">
        <v>48</v>
      </c>
      <c r="T14" s="45" t="s">
        <v>37</v>
      </c>
      <c r="U14" s="46" t="s">
        <v>62</v>
      </c>
      <c r="V14" s="69"/>
      <c r="W14" s="70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</row>
    <row r="15" spans="1:37" ht="12.75" customHeight="1">
      <c r="A15" s="34" t="s">
        <v>21</v>
      </c>
      <c r="B15" s="71" t="s">
        <v>22</v>
      </c>
      <c r="C15" s="72" t="s">
        <v>63</v>
      </c>
      <c r="D15" s="73"/>
      <c r="E15" s="3" t="s">
        <v>48</v>
      </c>
      <c r="F15" s="59"/>
      <c r="G15" s="59" t="s">
        <v>64</v>
      </c>
      <c r="H15" s="59">
        <v>1</v>
      </c>
      <c r="I15" s="59">
        <v>2</v>
      </c>
      <c r="J15" s="59"/>
      <c r="K15" s="8">
        <v>5</v>
      </c>
      <c r="L15" s="8">
        <v>1</v>
      </c>
      <c r="M15" s="9"/>
      <c r="N15" s="41">
        <v>40</v>
      </c>
      <c r="O15" s="41">
        <v>15</v>
      </c>
      <c r="P15" s="61"/>
      <c r="Q15" s="59"/>
      <c r="R15" s="74">
        <v>55</v>
      </c>
      <c r="S15" s="3" t="s">
        <v>48</v>
      </c>
      <c r="T15" s="45" t="s">
        <v>37</v>
      </c>
      <c r="U15" s="75" t="s">
        <v>65</v>
      </c>
      <c r="V15" s="76" t="s">
        <v>66</v>
      </c>
      <c r="W15" s="70" t="s">
        <v>67</v>
      </c>
      <c r="X15" s="34"/>
      <c r="Y15" s="34"/>
      <c r="Z15" s="63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7" ht="12.75" customHeight="1">
      <c r="A16" s="34" t="s">
        <v>21</v>
      </c>
      <c r="B16" s="71" t="s">
        <v>22</v>
      </c>
      <c r="C16" s="58" t="s">
        <v>68</v>
      </c>
      <c r="D16" s="77"/>
      <c r="E16" s="3" t="s">
        <v>69</v>
      </c>
      <c r="F16" s="43"/>
      <c r="G16" s="3" t="s">
        <v>70</v>
      </c>
      <c r="H16" s="74">
        <v>2</v>
      </c>
      <c r="I16" s="74">
        <v>1</v>
      </c>
      <c r="J16" s="3"/>
      <c r="K16" s="8">
        <v>4</v>
      </c>
      <c r="L16" s="8">
        <v>1</v>
      </c>
      <c r="M16" s="9"/>
      <c r="N16" s="41">
        <v>32</v>
      </c>
      <c r="O16" s="41">
        <v>15</v>
      </c>
      <c r="P16" s="42"/>
      <c r="Q16" s="43"/>
      <c r="R16" s="78">
        <v>47</v>
      </c>
      <c r="S16" s="3"/>
      <c r="T16" s="51"/>
      <c r="U16" s="79" t="s">
        <v>71</v>
      </c>
      <c r="V16" s="80" t="s">
        <v>72</v>
      </c>
      <c r="W16" s="81" t="s">
        <v>73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</row>
    <row r="17" spans="1:37" ht="12.75" customHeight="1">
      <c r="A17" s="34" t="s">
        <v>21</v>
      </c>
      <c r="B17" s="35" t="s">
        <v>22</v>
      </c>
      <c r="C17" s="58" t="s">
        <v>74</v>
      </c>
      <c r="D17" s="77"/>
      <c r="E17" s="3" t="s">
        <v>75</v>
      </c>
      <c r="F17" s="43"/>
      <c r="G17" s="3" t="s">
        <v>76</v>
      </c>
      <c r="H17" s="74">
        <v>1</v>
      </c>
      <c r="I17" s="74">
        <v>1</v>
      </c>
      <c r="J17" s="3"/>
      <c r="K17" s="8">
        <v>2</v>
      </c>
      <c r="L17" s="8">
        <v>0</v>
      </c>
      <c r="M17" s="9"/>
      <c r="N17" s="41">
        <v>16</v>
      </c>
      <c r="O17" s="41"/>
      <c r="P17" s="42"/>
      <c r="Q17" s="43"/>
      <c r="R17" s="82">
        <v>16</v>
      </c>
      <c r="S17" s="3"/>
      <c r="T17" s="51"/>
      <c r="U17" s="79" t="s">
        <v>71</v>
      </c>
      <c r="V17" s="83" t="s">
        <v>72</v>
      </c>
      <c r="W17" s="8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37" ht="14.25" customHeight="1">
      <c r="A18" s="34" t="s">
        <v>21</v>
      </c>
      <c r="B18" s="35" t="s">
        <v>22</v>
      </c>
      <c r="C18" s="58" t="s">
        <v>77</v>
      </c>
      <c r="D18" s="77"/>
      <c r="E18" s="3" t="s">
        <v>78</v>
      </c>
      <c r="F18" s="43"/>
      <c r="G18" s="3" t="s">
        <v>70</v>
      </c>
      <c r="H18" s="74">
        <v>1</v>
      </c>
      <c r="I18" s="74">
        <v>1</v>
      </c>
      <c r="J18" s="3"/>
      <c r="K18" s="8">
        <v>4</v>
      </c>
      <c r="L18" s="8">
        <v>1</v>
      </c>
      <c r="M18" s="9"/>
      <c r="N18" s="41">
        <v>32</v>
      </c>
      <c r="O18" s="41">
        <v>15</v>
      </c>
      <c r="P18" s="42"/>
      <c r="Q18" s="43"/>
      <c r="R18" s="78">
        <v>47</v>
      </c>
      <c r="S18" s="3" t="s">
        <v>78</v>
      </c>
      <c r="T18" s="85" t="s">
        <v>34</v>
      </c>
      <c r="U18" s="86" t="s">
        <v>79</v>
      </c>
      <c r="V18" s="47"/>
      <c r="W18" s="8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</row>
    <row r="19" spans="1:37" ht="12.75" customHeight="1">
      <c r="A19" s="34" t="s">
        <v>21</v>
      </c>
      <c r="B19" s="35" t="s">
        <v>22</v>
      </c>
      <c r="C19" s="58" t="s">
        <v>80</v>
      </c>
      <c r="D19" s="37"/>
      <c r="E19" s="3" t="s">
        <v>45</v>
      </c>
      <c r="F19" s="34"/>
      <c r="G19" s="3" t="s">
        <v>32</v>
      </c>
      <c r="H19" s="3">
        <v>1</v>
      </c>
      <c r="I19" s="38">
        <v>1</v>
      </c>
      <c r="J19" s="3"/>
      <c r="K19" s="8">
        <v>5</v>
      </c>
      <c r="L19" s="8">
        <v>2</v>
      </c>
      <c r="M19" s="40"/>
      <c r="N19" s="52">
        <v>40</v>
      </c>
      <c r="O19" s="41">
        <v>30</v>
      </c>
      <c r="P19" s="42"/>
      <c r="Q19" s="34"/>
      <c r="R19" s="44">
        <v>70</v>
      </c>
      <c r="S19" s="3" t="s">
        <v>45</v>
      </c>
      <c r="T19" s="45" t="s">
        <v>37</v>
      </c>
      <c r="U19" s="87" t="s">
        <v>81</v>
      </c>
      <c r="V19" s="47" t="s">
        <v>50</v>
      </c>
      <c r="W19" s="57" t="s">
        <v>51</v>
      </c>
      <c r="X19" s="34"/>
      <c r="Y19" s="34"/>
      <c r="Z19" s="63">
        <v>1</v>
      </c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</row>
    <row r="20" spans="1:37" ht="12.75" customHeight="1">
      <c r="A20" s="34" t="s">
        <v>21</v>
      </c>
      <c r="B20" s="35" t="s">
        <v>22</v>
      </c>
      <c r="C20" s="58" t="s">
        <v>82</v>
      </c>
      <c r="D20" s="37"/>
      <c r="E20" s="3" t="s">
        <v>45</v>
      </c>
      <c r="F20" s="34"/>
      <c r="G20" s="3" t="s">
        <v>32</v>
      </c>
      <c r="H20" s="3">
        <v>2</v>
      </c>
      <c r="I20" s="38">
        <v>1</v>
      </c>
      <c r="J20" s="45" t="s">
        <v>40</v>
      </c>
      <c r="K20" s="8">
        <v>4</v>
      </c>
      <c r="L20" s="8">
        <v>2</v>
      </c>
      <c r="M20" s="40"/>
      <c r="N20" s="41">
        <v>32</v>
      </c>
      <c r="O20" s="41">
        <v>30</v>
      </c>
      <c r="P20" s="42"/>
      <c r="Q20" s="34"/>
      <c r="R20" s="44">
        <v>62</v>
      </c>
      <c r="S20" s="3" t="s">
        <v>45</v>
      </c>
      <c r="T20" s="45" t="s">
        <v>34</v>
      </c>
      <c r="U20" s="46" t="s">
        <v>83</v>
      </c>
      <c r="V20" s="47"/>
      <c r="W20" s="57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</row>
    <row r="21" spans="1:37" ht="12.75" customHeight="1">
      <c r="A21" s="34" t="s">
        <v>21</v>
      </c>
      <c r="B21" s="35" t="s">
        <v>22</v>
      </c>
      <c r="C21" s="67" t="s">
        <v>84</v>
      </c>
      <c r="D21" s="37"/>
      <c r="E21" s="3" t="s">
        <v>31</v>
      </c>
      <c r="F21" s="34"/>
      <c r="G21" s="3" t="s">
        <v>32</v>
      </c>
      <c r="H21" s="3">
        <v>1</v>
      </c>
      <c r="I21" s="38">
        <v>2</v>
      </c>
      <c r="J21" s="51"/>
      <c r="K21" s="8">
        <v>5</v>
      </c>
      <c r="L21" s="8">
        <v>2</v>
      </c>
      <c r="M21" s="40"/>
      <c r="N21" s="41">
        <v>40</v>
      </c>
      <c r="O21" s="41">
        <v>30</v>
      </c>
      <c r="P21" s="42"/>
      <c r="Q21" s="34"/>
      <c r="R21" s="44">
        <v>70</v>
      </c>
      <c r="S21" s="3" t="s">
        <v>31</v>
      </c>
      <c r="T21" s="45" t="s">
        <v>34</v>
      </c>
      <c r="U21" s="56" t="s">
        <v>35</v>
      </c>
      <c r="V21" s="47"/>
      <c r="W21" s="57"/>
      <c r="X21" s="34"/>
      <c r="Y21" s="34"/>
      <c r="Z21" s="63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</row>
    <row r="22" spans="1:37" ht="13.5" customHeight="1">
      <c r="A22" s="34" t="s">
        <v>21</v>
      </c>
      <c r="B22" s="35" t="s">
        <v>22</v>
      </c>
      <c r="C22" s="58" t="s">
        <v>85</v>
      </c>
      <c r="D22" s="37"/>
      <c r="E22" s="3" t="s">
        <v>31</v>
      </c>
      <c r="F22" s="34"/>
      <c r="G22" s="59" t="s">
        <v>32</v>
      </c>
      <c r="H22" s="3">
        <v>1</v>
      </c>
      <c r="I22" s="38">
        <v>2</v>
      </c>
      <c r="J22" s="45" t="s">
        <v>40</v>
      </c>
      <c r="K22" s="8">
        <v>2</v>
      </c>
      <c r="L22" s="8">
        <v>2</v>
      </c>
      <c r="M22" s="40"/>
      <c r="N22" s="41">
        <v>16</v>
      </c>
      <c r="O22" s="41">
        <v>30</v>
      </c>
      <c r="P22" s="61"/>
      <c r="Q22" s="59"/>
      <c r="R22" s="44">
        <v>46</v>
      </c>
      <c r="S22" s="3" t="s">
        <v>31</v>
      </c>
      <c r="T22" s="45" t="s">
        <v>34</v>
      </c>
      <c r="U22" s="56" t="s">
        <v>86</v>
      </c>
      <c r="V22" s="47"/>
      <c r="W22" s="57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</row>
    <row r="23" spans="1:37" ht="9.75" customHeight="1">
      <c r="A23" s="34" t="s">
        <v>21</v>
      </c>
      <c r="B23" s="35" t="s">
        <v>22</v>
      </c>
      <c r="C23" s="36" t="s">
        <v>87</v>
      </c>
      <c r="D23" s="37"/>
      <c r="E23" s="3" t="s">
        <v>48</v>
      </c>
      <c r="F23" s="34"/>
      <c r="G23" s="3" t="s">
        <v>25</v>
      </c>
      <c r="H23" s="3">
        <v>2</v>
      </c>
      <c r="I23" s="38">
        <v>1</v>
      </c>
      <c r="J23" s="3" t="s">
        <v>40</v>
      </c>
      <c r="K23" s="8">
        <v>4</v>
      </c>
      <c r="L23" s="8">
        <v>0</v>
      </c>
      <c r="M23" s="40"/>
      <c r="N23" s="41">
        <v>32</v>
      </c>
      <c r="O23" s="41"/>
      <c r="P23" s="42"/>
      <c r="Q23" s="43"/>
      <c r="R23" s="44">
        <v>32</v>
      </c>
      <c r="S23" s="3" t="s">
        <v>48</v>
      </c>
      <c r="T23" s="45" t="s">
        <v>34</v>
      </c>
      <c r="U23" s="46" t="s">
        <v>60</v>
      </c>
      <c r="V23" s="47"/>
      <c r="W23" s="48" t="s">
        <v>88</v>
      </c>
      <c r="X23" s="49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</row>
    <row r="24" spans="1:37" ht="12.75" customHeight="1">
      <c r="A24" s="34" t="s">
        <v>21</v>
      </c>
      <c r="B24" s="35" t="s">
        <v>22</v>
      </c>
      <c r="C24" s="58" t="s">
        <v>89</v>
      </c>
      <c r="D24" s="37"/>
      <c r="E24" s="3" t="s">
        <v>31</v>
      </c>
      <c r="F24" s="34"/>
      <c r="G24" s="3" t="s">
        <v>32</v>
      </c>
      <c r="H24" s="3">
        <v>1</v>
      </c>
      <c r="I24" s="38">
        <v>2</v>
      </c>
      <c r="J24" s="39" t="s">
        <v>26</v>
      </c>
      <c r="K24" s="8">
        <v>3</v>
      </c>
      <c r="L24" s="8">
        <v>1</v>
      </c>
      <c r="M24" s="40"/>
      <c r="N24" s="41">
        <v>32</v>
      </c>
      <c r="O24" s="41"/>
      <c r="P24" s="42"/>
      <c r="Q24" s="43"/>
      <c r="R24" s="66">
        <v>39</v>
      </c>
      <c r="S24" s="3" t="s">
        <v>31</v>
      </c>
      <c r="T24" s="45" t="s">
        <v>37</v>
      </c>
      <c r="U24" s="56" t="s">
        <v>90</v>
      </c>
      <c r="V24" s="47"/>
      <c r="W24" s="57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</row>
    <row r="25" spans="1:37" ht="12.75" customHeight="1">
      <c r="A25" s="34" t="s">
        <v>21</v>
      </c>
      <c r="B25" s="35" t="s">
        <v>22</v>
      </c>
      <c r="C25" s="36" t="s">
        <v>91</v>
      </c>
      <c r="D25" s="37"/>
      <c r="E25" s="3" t="s">
        <v>24</v>
      </c>
      <c r="F25" s="34"/>
      <c r="G25" s="59" t="s">
        <v>25</v>
      </c>
      <c r="H25" s="3">
        <v>1</v>
      </c>
      <c r="I25" s="38">
        <v>2</v>
      </c>
      <c r="J25" s="51" t="s">
        <v>33</v>
      </c>
      <c r="K25" s="8">
        <v>4</v>
      </c>
      <c r="L25" s="8">
        <v>0</v>
      </c>
      <c r="M25" s="40"/>
      <c r="N25" s="41">
        <v>32</v>
      </c>
      <c r="O25" s="88">
        <v>0</v>
      </c>
      <c r="P25" s="61"/>
      <c r="Q25" s="59"/>
      <c r="R25" s="44">
        <v>32</v>
      </c>
      <c r="S25" s="3" t="s">
        <v>24</v>
      </c>
      <c r="T25" s="45" t="s">
        <v>37</v>
      </c>
      <c r="U25" s="56" t="s">
        <v>92</v>
      </c>
      <c r="V25" s="47"/>
      <c r="W25" s="48" t="s">
        <v>29</v>
      </c>
      <c r="X25" s="49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</row>
    <row r="26" spans="1:37" ht="9" customHeight="1">
      <c r="A26" s="89"/>
      <c r="B26" s="89"/>
      <c r="C26" s="89"/>
      <c r="D26" s="89"/>
      <c r="E26" s="89"/>
      <c r="F26" s="89"/>
      <c r="G26" s="90"/>
      <c r="H26" s="89"/>
      <c r="I26" s="89"/>
      <c r="J26" s="89"/>
      <c r="K26" s="8"/>
      <c r="L26" s="8"/>
      <c r="M26" s="89"/>
      <c r="N26" s="91"/>
      <c r="O26" s="91"/>
      <c r="P26" s="89"/>
      <c r="Q26" s="89"/>
      <c r="R26" s="92"/>
      <c r="S26" s="89"/>
      <c r="T26" s="93"/>
      <c r="U26" s="89"/>
      <c r="V26" s="89"/>
      <c r="W26" s="49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</row>
    <row r="27" spans="1:37" ht="12.75" customHeight="1">
      <c r="A27" s="34" t="s">
        <v>21</v>
      </c>
      <c r="B27" s="95" t="s">
        <v>93</v>
      </c>
      <c r="C27" s="58" t="s">
        <v>94</v>
      </c>
      <c r="D27" s="77"/>
      <c r="E27" s="3" t="s">
        <v>69</v>
      </c>
      <c r="F27" s="43"/>
      <c r="G27" s="78" t="s">
        <v>64</v>
      </c>
      <c r="H27" s="74">
        <v>3</v>
      </c>
      <c r="I27" s="74">
        <v>2</v>
      </c>
      <c r="J27" s="78"/>
      <c r="K27" s="8">
        <v>5</v>
      </c>
      <c r="L27" s="8">
        <v>1</v>
      </c>
      <c r="M27" s="9"/>
      <c r="N27" s="88">
        <v>40</v>
      </c>
      <c r="O27" s="88">
        <v>15</v>
      </c>
      <c r="P27" s="42"/>
      <c r="Q27" s="43"/>
      <c r="R27" s="96">
        <v>55</v>
      </c>
      <c r="S27" s="3" t="s">
        <v>69</v>
      </c>
      <c r="T27" s="85" t="s">
        <v>27</v>
      </c>
      <c r="U27" s="97" t="s">
        <v>95</v>
      </c>
      <c r="V27" s="98"/>
      <c r="W27" s="81" t="s">
        <v>96</v>
      </c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</row>
    <row r="28" spans="1:37" ht="12.75" customHeight="1">
      <c r="A28" s="34" t="s">
        <v>21</v>
      </c>
      <c r="B28" s="35" t="s">
        <v>93</v>
      </c>
      <c r="C28" s="72" t="s">
        <v>97</v>
      </c>
      <c r="D28" s="37"/>
      <c r="E28" s="3" t="s">
        <v>24</v>
      </c>
      <c r="F28" s="34"/>
      <c r="G28" s="78" t="s">
        <v>32</v>
      </c>
      <c r="H28" s="3">
        <v>3</v>
      </c>
      <c r="I28" s="38">
        <v>1</v>
      </c>
      <c r="J28" s="78"/>
      <c r="K28" s="8">
        <v>6</v>
      </c>
      <c r="L28" s="8">
        <v>0</v>
      </c>
      <c r="M28" s="99"/>
      <c r="N28" s="88">
        <v>48</v>
      </c>
      <c r="O28" s="88">
        <v>0</v>
      </c>
      <c r="P28" s="42"/>
      <c r="Q28" s="43"/>
      <c r="R28" s="66">
        <v>48</v>
      </c>
      <c r="S28" s="3" t="s">
        <v>24</v>
      </c>
      <c r="T28" s="45" t="s">
        <v>34</v>
      </c>
      <c r="U28" s="46" t="s">
        <v>43</v>
      </c>
      <c r="V28" s="47"/>
      <c r="W28" s="57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</row>
    <row r="29" spans="1:37" ht="15" customHeight="1">
      <c r="A29" s="34" t="s">
        <v>21</v>
      </c>
      <c r="B29" s="35" t="s">
        <v>93</v>
      </c>
      <c r="C29" s="58" t="s">
        <v>98</v>
      </c>
      <c r="D29" s="37"/>
      <c r="E29" s="3" t="s">
        <v>45</v>
      </c>
      <c r="F29" s="34"/>
      <c r="G29" s="64" t="s">
        <v>32</v>
      </c>
      <c r="H29" s="3">
        <v>3</v>
      </c>
      <c r="I29" s="38">
        <v>1</v>
      </c>
      <c r="J29" s="3"/>
      <c r="K29" s="8">
        <v>4</v>
      </c>
      <c r="L29" s="8">
        <v>2</v>
      </c>
      <c r="M29" s="99"/>
      <c r="N29" s="88">
        <v>32</v>
      </c>
      <c r="O29" s="88">
        <v>30</v>
      </c>
      <c r="P29" s="61"/>
      <c r="Q29" s="34"/>
      <c r="R29" s="100">
        <v>62</v>
      </c>
      <c r="S29" s="3" t="s">
        <v>45</v>
      </c>
      <c r="T29" s="45" t="s">
        <v>37</v>
      </c>
      <c r="U29" s="101" t="s">
        <v>81</v>
      </c>
      <c r="V29" s="47"/>
      <c r="W29" s="57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</row>
    <row r="30" spans="1:37" ht="12.75" customHeight="1">
      <c r="A30" s="34" t="s">
        <v>21</v>
      </c>
      <c r="B30" s="35" t="s">
        <v>93</v>
      </c>
      <c r="C30" s="58" t="s">
        <v>99</v>
      </c>
      <c r="D30" s="37"/>
      <c r="E30" s="3" t="s">
        <v>31</v>
      </c>
      <c r="F30" s="34"/>
      <c r="G30" s="78" t="s">
        <v>34</v>
      </c>
      <c r="H30" s="3">
        <v>1</v>
      </c>
      <c r="I30" s="38">
        <v>1</v>
      </c>
      <c r="J30" s="78"/>
      <c r="K30" s="8">
        <v>2</v>
      </c>
      <c r="L30" s="8">
        <v>4</v>
      </c>
      <c r="M30" s="99"/>
      <c r="N30" s="88">
        <v>16</v>
      </c>
      <c r="O30" s="88">
        <v>60</v>
      </c>
      <c r="P30" s="42"/>
      <c r="Q30" s="43"/>
      <c r="R30" s="66">
        <v>76</v>
      </c>
      <c r="S30" s="3" t="s">
        <v>31</v>
      </c>
      <c r="T30" s="45" t="s">
        <v>34</v>
      </c>
      <c r="U30" s="46" t="s">
        <v>100</v>
      </c>
      <c r="V30" s="47"/>
      <c r="W30" s="57"/>
      <c r="X30" s="34"/>
      <c r="Y30" s="34"/>
      <c r="Z30" s="63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</row>
    <row r="31" spans="1:37" ht="12.75" customHeight="1">
      <c r="A31" s="34" t="s">
        <v>21</v>
      </c>
      <c r="B31" s="35" t="s">
        <v>93</v>
      </c>
      <c r="C31" s="58" t="s">
        <v>101</v>
      </c>
      <c r="D31" s="37"/>
      <c r="E31" s="3" t="s">
        <v>24</v>
      </c>
      <c r="F31" s="43"/>
      <c r="G31" s="3" t="s">
        <v>34</v>
      </c>
      <c r="H31" s="38">
        <v>1</v>
      </c>
      <c r="I31" s="38">
        <v>2</v>
      </c>
      <c r="J31" s="78"/>
      <c r="K31" s="8">
        <v>5</v>
      </c>
      <c r="L31" s="8">
        <v>1</v>
      </c>
      <c r="M31" s="99"/>
      <c r="N31" s="88">
        <v>40</v>
      </c>
      <c r="O31" s="88">
        <v>15</v>
      </c>
      <c r="P31" s="61"/>
      <c r="Q31" s="59"/>
      <c r="R31" s="66">
        <v>55</v>
      </c>
      <c r="S31" s="3" t="s">
        <v>24</v>
      </c>
      <c r="T31" s="45" t="s">
        <v>37</v>
      </c>
      <c r="U31" s="46" t="s">
        <v>38</v>
      </c>
      <c r="V31" s="47"/>
      <c r="W31" s="57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</row>
    <row r="32" spans="1:37" ht="12.75" customHeight="1">
      <c r="A32" s="34" t="s">
        <v>21</v>
      </c>
      <c r="B32" s="35" t="s">
        <v>93</v>
      </c>
      <c r="C32" s="58" t="s">
        <v>102</v>
      </c>
      <c r="D32" s="37"/>
      <c r="E32" s="3" t="s">
        <v>31</v>
      </c>
      <c r="F32" s="34"/>
      <c r="G32" s="3" t="s">
        <v>25</v>
      </c>
      <c r="H32" s="3">
        <v>3</v>
      </c>
      <c r="I32" s="38">
        <v>2</v>
      </c>
      <c r="J32" s="3"/>
      <c r="K32" s="8">
        <v>2</v>
      </c>
      <c r="L32" s="8">
        <v>2</v>
      </c>
      <c r="M32" s="99"/>
      <c r="N32" s="88">
        <v>16</v>
      </c>
      <c r="O32" s="88">
        <v>30</v>
      </c>
      <c r="P32" s="42"/>
      <c r="Q32" s="102"/>
      <c r="R32" s="103">
        <v>39</v>
      </c>
      <c r="S32" s="3" t="s">
        <v>31</v>
      </c>
      <c r="T32" s="45" t="s">
        <v>34</v>
      </c>
      <c r="U32" s="46" t="s">
        <v>100</v>
      </c>
      <c r="V32" s="47"/>
      <c r="W32" s="57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</row>
    <row r="33" spans="1:37" ht="12.75" customHeight="1">
      <c r="A33" s="34" t="s">
        <v>21</v>
      </c>
      <c r="B33" s="35" t="s">
        <v>93</v>
      </c>
      <c r="C33" s="58" t="s">
        <v>103</v>
      </c>
      <c r="D33" s="37"/>
      <c r="E33" s="3" t="s">
        <v>104</v>
      </c>
      <c r="F33" s="34"/>
      <c r="G33" s="3" t="s">
        <v>25</v>
      </c>
      <c r="H33" s="38">
        <v>3</v>
      </c>
      <c r="I33" s="38">
        <v>1</v>
      </c>
      <c r="J33" s="3"/>
      <c r="K33" s="8">
        <v>4</v>
      </c>
      <c r="L33" s="8">
        <v>0</v>
      </c>
      <c r="M33" s="99"/>
      <c r="N33" s="53">
        <v>32</v>
      </c>
      <c r="O33" s="88">
        <v>0</v>
      </c>
      <c r="P33" s="42"/>
      <c r="Q33" s="34"/>
      <c r="R33" s="66">
        <v>46</v>
      </c>
      <c r="S33" s="3" t="s">
        <v>104</v>
      </c>
      <c r="T33" s="45" t="s">
        <v>27</v>
      </c>
      <c r="U33" s="104" t="s">
        <v>105</v>
      </c>
      <c r="V33" s="98"/>
      <c r="W33" s="81" t="s">
        <v>106</v>
      </c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</row>
    <row r="34" spans="1:37" ht="12.75" customHeight="1">
      <c r="A34" s="34" t="s">
        <v>21</v>
      </c>
      <c r="B34" s="35" t="s">
        <v>93</v>
      </c>
      <c r="C34" s="58" t="s">
        <v>107</v>
      </c>
      <c r="D34" s="37"/>
      <c r="E34" s="3" t="s">
        <v>45</v>
      </c>
      <c r="F34" s="34"/>
      <c r="G34" s="3" t="s">
        <v>32</v>
      </c>
      <c r="H34" s="3">
        <v>2</v>
      </c>
      <c r="I34" s="38">
        <v>1</v>
      </c>
      <c r="J34" s="3"/>
      <c r="K34" s="8">
        <v>5</v>
      </c>
      <c r="L34" s="8">
        <v>1</v>
      </c>
      <c r="M34" s="99"/>
      <c r="N34" s="88">
        <v>40</v>
      </c>
      <c r="O34" s="88">
        <v>15</v>
      </c>
      <c r="P34" s="61"/>
      <c r="Q34" s="59"/>
      <c r="R34" s="66">
        <v>55</v>
      </c>
      <c r="S34" s="3" t="s">
        <v>45</v>
      </c>
      <c r="T34" s="45" t="s">
        <v>34</v>
      </c>
      <c r="U34" s="46" t="s">
        <v>108</v>
      </c>
      <c r="V34" s="47"/>
      <c r="W34" s="57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</row>
    <row r="35" spans="1:37" ht="12.75" customHeight="1">
      <c r="A35" s="34" t="s">
        <v>21</v>
      </c>
      <c r="B35" s="35" t="s">
        <v>93</v>
      </c>
      <c r="C35" s="67" t="s">
        <v>109</v>
      </c>
      <c r="D35" s="37"/>
      <c r="E35" s="3" t="s">
        <v>45</v>
      </c>
      <c r="F35" s="34"/>
      <c r="G35" s="3" t="s">
        <v>32</v>
      </c>
      <c r="H35" s="38">
        <v>2</v>
      </c>
      <c r="I35" s="38">
        <v>2</v>
      </c>
      <c r="J35" s="3"/>
      <c r="K35" s="8">
        <v>5</v>
      </c>
      <c r="L35" s="8">
        <v>1</v>
      </c>
      <c r="M35" s="99"/>
      <c r="N35" s="88">
        <v>40</v>
      </c>
      <c r="O35" s="88">
        <v>15</v>
      </c>
      <c r="P35" s="61"/>
      <c r="Q35" s="59"/>
      <c r="R35" s="66">
        <v>55</v>
      </c>
      <c r="S35" s="3" t="s">
        <v>45</v>
      </c>
      <c r="T35" s="45" t="s">
        <v>34</v>
      </c>
      <c r="U35" s="46" t="s">
        <v>55</v>
      </c>
      <c r="V35" s="47"/>
      <c r="W35" s="57"/>
      <c r="X35" s="34"/>
      <c r="Y35" s="34"/>
      <c r="Z35" s="63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</row>
    <row r="36" spans="1:37" ht="14.25" customHeight="1">
      <c r="A36" s="34" t="s">
        <v>21</v>
      </c>
      <c r="B36" s="35" t="s">
        <v>93</v>
      </c>
      <c r="C36" s="58" t="s">
        <v>110</v>
      </c>
      <c r="D36" s="37"/>
      <c r="E36" s="3" t="s">
        <v>31</v>
      </c>
      <c r="F36" s="34"/>
      <c r="G36" s="59" t="s">
        <v>34</v>
      </c>
      <c r="H36" s="3">
        <v>1</v>
      </c>
      <c r="I36" s="38">
        <v>1</v>
      </c>
      <c r="J36" s="59"/>
      <c r="K36" s="8">
        <v>5</v>
      </c>
      <c r="L36" s="8">
        <v>1</v>
      </c>
      <c r="M36" s="99"/>
      <c r="N36" s="88">
        <v>40</v>
      </c>
      <c r="O36" s="88">
        <v>15</v>
      </c>
      <c r="P36" s="61"/>
      <c r="Q36" s="59"/>
      <c r="R36" s="66">
        <v>55</v>
      </c>
      <c r="S36" s="3" t="s">
        <v>31</v>
      </c>
      <c r="T36" s="45" t="s">
        <v>37</v>
      </c>
      <c r="U36" s="46" t="s">
        <v>90</v>
      </c>
      <c r="V36" s="47"/>
      <c r="W36" s="57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</row>
    <row r="37" spans="1:37" ht="12.75" customHeight="1">
      <c r="A37" s="34" t="s">
        <v>21</v>
      </c>
      <c r="B37" s="35" t="s">
        <v>93</v>
      </c>
      <c r="C37" s="58" t="s">
        <v>111</v>
      </c>
      <c r="D37" s="37"/>
      <c r="E37" s="3" t="s">
        <v>31</v>
      </c>
      <c r="F37" s="34"/>
      <c r="G37" s="3" t="s">
        <v>32</v>
      </c>
      <c r="H37" s="38">
        <v>2</v>
      </c>
      <c r="I37" s="38">
        <v>2</v>
      </c>
      <c r="J37" s="3"/>
      <c r="K37" s="8">
        <v>5</v>
      </c>
      <c r="L37" s="8">
        <v>1</v>
      </c>
      <c r="M37" s="99"/>
      <c r="N37" s="88">
        <v>40</v>
      </c>
      <c r="O37" s="88">
        <v>15</v>
      </c>
      <c r="P37" s="61"/>
      <c r="Q37" s="59"/>
      <c r="R37" s="66">
        <v>55</v>
      </c>
      <c r="S37" s="3" t="s">
        <v>31</v>
      </c>
      <c r="T37" s="45" t="s">
        <v>34</v>
      </c>
      <c r="U37" s="105" t="s">
        <v>112</v>
      </c>
      <c r="V37" s="47"/>
      <c r="W37" s="57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</row>
    <row r="38" spans="1:37" ht="12.75" customHeight="1">
      <c r="A38" s="34" t="s">
        <v>21</v>
      </c>
      <c r="B38" s="35" t="s">
        <v>93</v>
      </c>
      <c r="C38" s="58" t="s">
        <v>113</v>
      </c>
      <c r="D38" s="37"/>
      <c r="E38" s="3" t="s">
        <v>31</v>
      </c>
      <c r="F38" s="106"/>
      <c r="G38" s="3" t="s">
        <v>32</v>
      </c>
      <c r="H38" s="38">
        <v>3</v>
      </c>
      <c r="I38" s="38">
        <v>2</v>
      </c>
      <c r="J38" s="55"/>
      <c r="K38" s="8">
        <v>4</v>
      </c>
      <c r="L38" s="8">
        <v>2</v>
      </c>
      <c r="M38" s="99"/>
      <c r="N38" s="53">
        <v>32</v>
      </c>
      <c r="O38" s="53">
        <v>30</v>
      </c>
      <c r="P38" s="54"/>
      <c r="Q38" s="55"/>
      <c r="R38" s="100">
        <v>62</v>
      </c>
      <c r="S38" s="3" t="s">
        <v>31</v>
      </c>
      <c r="T38" s="45" t="s">
        <v>34</v>
      </c>
      <c r="U38" s="46" t="s">
        <v>114</v>
      </c>
      <c r="V38" s="47"/>
      <c r="W38" s="57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</row>
    <row r="39" spans="1:37" ht="15" customHeight="1">
      <c r="A39" s="34" t="s">
        <v>21</v>
      </c>
      <c r="B39" s="95" t="s">
        <v>93</v>
      </c>
      <c r="C39" s="58" t="s">
        <v>115</v>
      </c>
      <c r="D39" s="77"/>
      <c r="E39" s="3" t="s">
        <v>48</v>
      </c>
      <c r="F39" s="43"/>
      <c r="G39" s="78" t="s">
        <v>116</v>
      </c>
      <c r="H39" s="74">
        <v>2</v>
      </c>
      <c r="I39" s="74">
        <v>1</v>
      </c>
      <c r="J39" s="78"/>
      <c r="K39" s="8">
        <v>4</v>
      </c>
      <c r="L39" s="8">
        <v>2</v>
      </c>
      <c r="M39" s="9"/>
      <c r="N39" s="88">
        <v>32</v>
      </c>
      <c r="O39" s="88">
        <v>30</v>
      </c>
      <c r="P39" s="42"/>
      <c r="Q39" s="43"/>
      <c r="R39" s="96">
        <v>62</v>
      </c>
      <c r="S39" s="3" t="s">
        <v>48</v>
      </c>
      <c r="T39" s="85" t="s">
        <v>37</v>
      </c>
      <c r="U39" s="107" t="s">
        <v>49</v>
      </c>
      <c r="V39" s="69"/>
      <c r="W39" s="70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</row>
    <row r="40" spans="1:37" ht="12.75" customHeight="1">
      <c r="A40" s="34" t="s">
        <v>21</v>
      </c>
      <c r="B40" s="35" t="s">
        <v>93</v>
      </c>
      <c r="C40" s="58" t="s">
        <v>117</v>
      </c>
      <c r="D40" s="37"/>
      <c r="E40" s="3" t="s">
        <v>48</v>
      </c>
      <c r="F40" s="64"/>
      <c r="G40" s="3" t="s">
        <v>32</v>
      </c>
      <c r="H40" s="38">
        <v>2</v>
      </c>
      <c r="I40" s="38">
        <v>2</v>
      </c>
      <c r="J40" s="59"/>
      <c r="K40" s="8">
        <v>5</v>
      </c>
      <c r="L40" s="8">
        <v>1</v>
      </c>
      <c r="M40" s="99"/>
      <c r="N40" s="88">
        <v>40</v>
      </c>
      <c r="O40" s="88">
        <v>15</v>
      </c>
      <c r="P40" s="61"/>
      <c r="Q40" s="59"/>
      <c r="R40" s="66">
        <v>55</v>
      </c>
      <c r="S40" s="3" t="s">
        <v>48</v>
      </c>
      <c r="T40" s="85" t="s">
        <v>37</v>
      </c>
      <c r="U40" s="46" t="s">
        <v>62</v>
      </c>
      <c r="V40" s="47"/>
      <c r="W40" s="57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</row>
    <row r="41" spans="1:37" ht="12.75" customHeight="1">
      <c r="A41" s="34" t="s">
        <v>21</v>
      </c>
      <c r="B41" s="35" t="s">
        <v>93</v>
      </c>
      <c r="C41" s="67" t="s">
        <v>118</v>
      </c>
      <c r="D41" s="37"/>
      <c r="E41" s="3" t="s">
        <v>45</v>
      </c>
      <c r="F41" s="34"/>
      <c r="G41" s="3" t="s">
        <v>32</v>
      </c>
      <c r="H41" s="3">
        <v>2</v>
      </c>
      <c r="I41" s="38">
        <v>1</v>
      </c>
      <c r="J41" s="59"/>
      <c r="K41" s="8">
        <v>3</v>
      </c>
      <c r="L41" s="8">
        <v>3</v>
      </c>
      <c r="M41" s="99"/>
      <c r="N41" s="88">
        <v>24</v>
      </c>
      <c r="O41" s="88">
        <v>45</v>
      </c>
      <c r="P41" s="61"/>
      <c r="Q41" s="59"/>
      <c r="R41" s="103">
        <v>69</v>
      </c>
      <c r="S41" s="3" t="s">
        <v>45</v>
      </c>
      <c r="T41" s="45" t="s">
        <v>34</v>
      </c>
      <c r="U41" s="46" t="s">
        <v>83</v>
      </c>
      <c r="V41" s="47"/>
      <c r="W41" s="57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</row>
    <row r="42" spans="1:37" ht="12.75" customHeight="1">
      <c r="A42" s="34" t="s">
        <v>21</v>
      </c>
      <c r="B42" s="35" t="s">
        <v>93</v>
      </c>
      <c r="C42" s="108" t="s">
        <v>119</v>
      </c>
      <c r="D42" s="73"/>
      <c r="E42" s="3" t="s">
        <v>120</v>
      </c>
      <c r="F42" s="34"/>
      <c r="G42" s="3" t="s">
        <v>34</v>
      </c>
      <c r="H42" s="3">
        <v>1</v>
      </c>
      <c r="I42" s="3">
        <v>1</v>
      </c>
      <c r="J42" s="3"/>
      <c r="K42" s="8">
        <v>5</v>
      </c>
      <c r="L42" s="8">
        <v>1</v>
      </c>
      <c r="M42" s="99"/>
      <c r="N42" s="88">
        <v>40</v>
      </c>
      <c r="O42" s="88">
        <v>15</v>
      </c>
      <c r="P42" s="42"/>
      <c r="Q42" s="102"/>
      <c r="R42" s="96">
        <v>55</v>
      </c>
      <c r="S42" s="3" t="s">
        <v>120</v>
      </c>
      <c r="T42" s="45" t="s">
        <v>37</v>
      </c>
      <c r="U42" s="109" t="s">
        <v>121</v>
      </c>
      <c r="V42" s="39"/>
      <c r="W42" s="110" t="s">
        <v>122</v>
      </c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</row>
    <row r="43" spans="1:37" ht="11.25" customHeight="1">
      <c r="A43" s="34" t="s">
        <v>21</v>
      </c>
      <c r="B43" s="35" t="s">
        <v>93</v>
      </c>
      <c r="C43" s="108" t="s">
        <v>123</v>
      </c>
      <c r="D43" s="111"/>
      <c r="E43" s="3" t="s">
        <v>120</v>
      </c>
      <c r="F43" s="106"/>
      <c r="G43" s="3" t="s">
        <v>34</v>
      </c>
      <c r="H43" s="3">
        <v>1</v>
      </c>
      <c r="I43" s="3">
        <v>2</v>
      </c>
      <c r="J43" s="106"/>
      <c r="K43" s="8">
        <v>6</v>
      </c>
      <c r="L43" s="8">
        <v>1</v>
      </c>
      <c r="M43" s="99"/>
      <c r="N43" s="53">
        <v>48</v>
      </c>
      <c r="O43" s="53">
        <v>15</v>
      </c>
      <c r="P43" s="54"/>
      <c r="Q43" s="55"/>
      <c r="R43" s="100">
        <v>63</v>
      </c>
      <c r="S43" s="3" t="s">
        <v>120</v>
      </c>
      <c r="T43" s="112" t="s">
        <v>34</v>
      </c>
      <c r="U43" s="109" t="s">
        <v>124</v>
      </c>
      <c r="V43" s="39"/>
      <c r="W43" s="110" t="s">
        <v>122</v>
      </c>
      <c r="X43" s="34"/>
      <c r="Y43" s="34"/>
      <c r="Z43" s="34"/>
      <c r="AA43" s="34" t="s">
        <v>125</v>
      </c>
      <c r="AB43" s="34"/>
      <c r="AC43" s="34"/>
      <c r="AD43" s="34"/>
      <c r="AE43" s="34"/>
      <c r="AF43" s="34"/>
      <c r="AG43" s="34"/>
      <c r="AH43" s="34"/>
      <c r="AI43" s="34"/>
      <c r="AJ43" s="34"/>
      <c r="AK43" s="34"/>
    </row>
    <row r="44" spans="1:37" ht="15" customHeight="1">
      <c r="A44" s="34" t="s">
        <v>21</v>
      </c>
      <c r="B44" s="35" t="s">
        <v>93</v>
      </c>
      <c r="C44" s="113" t="s">
        <v>126</v>
      </c>
      <c r="D44" s="114"/>
      <c r="E44" s="3" t="s">
        <v>127</v>
      </c>
      <c r="F44" s="34"/>
      <c r="G44" s="59" t="s">
        <v>116</v>
      </c>
      <c r="H44" s="64">
        <v>1</v>
      </c>
      <c r="I44" s="64" t="s">
        <v>128</v>
      </c>
      <c r="J44" s="3"/>
      <c r="K44" s="8">
        <v>2</v>
      </c>
      <c r="L44" s="8">
        <v>4</v>
      </c>
      <c r="M44" s="9"/>
      <c r="N44" s="53">
        <v>16</v>
      </c>
      <c r="O44" s="88">
        <v>60</v>
      </c>
      <c r="P44" s="42"/>
      <c r="Q44" s="34"/>
      <c r="R44" s="100">
        <v>76</v>
      </c>
      <c r="S44" s="3" t="s">
        <v>127</v>
      </c>
      <c r="T44" s="85" t="s">
        <v>37</v>
      </c>
      <c r="U44" s="115" t="s">
        <v>129</v>
      </c>
      <c r="V44" s="64"/>
      <c r="W44" s="81" t="s">
        <v>130</v>
      </c>
      <c r="X44" s="34"/>
      <c r="Y44" s="34"/>
      <c r="Z44" s="63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</row>
    <row r="45" spans="1:37" ht="15" customHeight="1">
      <c r="A45" s="34" t="s">
        <v>21</v>
      </c>
      <c r="B45" s="35" t="s">
        <v>93</v>
      </c>
      <c r="C45" s="113" t="s">
        <v>131</v>
      </c>
      <c r="D45" s="114"/>
      <c r="E45" s="3" t="s">
        <v>127</v>
      </c>
      <c r="F45" s="34"/>
      <c r="G45" s="59" t="s">
        <v>116</v>
      </c>
      <c r="H45" s="64">
        <v>1</v>
      </c>
      <c r="I45" s="64" t="s">
        <v>132</v>
      </c>
      <c r="J45" s="3"/>
      <c r="K45" s="8">
        <v>2</v>
      </c>
      <c r="L45" s="8">
        <v>4</v>
      </c>
      <c r="M45" s="9"/>
      <c r="N45" s="53">
        <v>16</v>
      </c>
      <c r="O45" s="88">
        <v>60</v>
      </c>
      <c r="P45" s="42"/>
      <c r="Q45" s="34"/>
      <c r="R45" s="100">
        <v>76</v>
      </c>
      <c r="S45" s="3" t="s">
        <v>127</v>
      </c>
      <c r="T45" s="85" t="s">
        <v>34</v>
      </c>
      <c r="U45" s="115" t="s">
        <v>133</v>
      </c>
      <c r="V45" s="64"/>
      <c r="W45" s="81" t="s">
        <v>130</v>
      </c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</row>
    <row r="46" spans="1:37" ht="14.25" customHeight="1">
      <c r="A46" s="34" t="s">
        <v>21</v>
      </c>
      <c r="B46" s="35" t="s">
        <v>93</v>
      </c>
      <c r="C46" s="113" t="s">
        <v>134</v>
      </c>
      <c r="D46" s="114"/>
      <c r="E46" s="3" t="s">
        <v>135</v>
      </c>
      <c r="F46" s="106"/>
      <c r="G46" s="59" t="s">
        <v>70</v>
      </c>
      <c r="H46" s="64">
        <v>2</v>
      </c>
      <c r="I46" s="64" t="s">
        <v>128</v>
      </c>
      <c r="J46" s="55"/>
      <c r="K46" s="8">
        <v>1</v>
      </c>
      <c r="L46" s="8">
        <v>4</v>
      </c>
      <c r="M46" s="9"/>
      <c r="N46" s="53">
        <v>8</v>
      </c>
      <c r="O46" s="53">
        <v>60</v>
      </c>
      <c r="P46" s="54"/>
      <c r="Q46" s="55"/>
      <c r="R46" s="116">
        <v>68</v>
      </c>
      <c r="S46" s="3" t="s">
        <v>135</v>
      </c>
      <c r="T46" s="112" t="s">
        <v>34</v>
      </c>
      <c r="U46" s="115" t="s">
        <v>136</v>
      </c>
      <c r="V46" s="117"/>
      <c r="W46" s="81" t="s">
        <v>130</v>
      </c>
      <c r="X46" s="118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</row>
    <row r="47" spans="1:37" ht="13.5" customHeight="1">
      <c r="A47" s="34" t="s">
        <v>21</v>
      </c>
      <c r="B47" s="35" t="s">
        <v>93</v>
      </c>
      <c r="C47" s="67" t="s">
        <v>137</v>
      </c>
      <c r="D47" s="37"/>
      <c r="E47" s="3" t="s">
        <v>48</v>
      </c>
      <c r="F47" s="64"/>
      <c r="G47" s="3" t="s">
        <v>25</v>
      </c>
      <c r="H47" s="38">
        <v>2</v>
      </c>
      <c r="I47" s="38">
        <v>2</v>
      </c>
      <c r="J47" s="51"/>
      <c r="K47" s="8">
        <v>1</v>
      </c>
      <c r="L47" s="8">
        <v>3</v>
      </c>
      <c r="M47" s="99"/>
      <c r="N47" s="88">
        <v>8</v>
      </c>
      <c r="O47" s="88">
        <v>45</v>
      </c>
      <c r="P47" s="61"/>
      <c r="Q47" s="65"/>
      <c r="R47" s="66">
        <v>53</v>
      </c>
      <c r="S47" s="3" t="s">
        <v>48</v>
      </c>
      <c r="T47" s="45" t="s">
        <v>37</v>
      </c>
      <c r="U47" s="46" t="s">
        <v>62</v>
      </c>
      <c r="V47" s="47"/>
      <c r="W47" s="57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</row>
    <row r="48" spans="1:37" ht="12.75" customHeight="1">
      <c r="A48" s="34" t="s">
        <v>21</v>
      </c>
      <c r="B48" s="35" t="s">
        <v>93</v>
      </c>
      <c r="C48" s="58" t="s">
        <v>138</v>
      </c>
      <c r="D48" s="37"/>
      <c r="E48" s="3" t="s">
        <v>24</v>
      </c>
      <c r="F48" s="64"/>
      <c r="G48" s="3" t="s">
        <v>34</v>
      </c>
      <c r="H48" s="38">
        <v>1</v>
      </c>
      <c r="I48" s="38">
        <v>2</v>
      </c>
      <c r="J48" s="51"/>
      <c r="K48" s="8">
        <v>3</v>
      </c>
      <c r="L48" s="8">
        <v>3</v>
      </c>
      <c r="M48" s="99"/>
      <c r="N48" s="88">
        <v>24</v>
      </c>
      <c r="O48" s="88">
        <v>45</v>
      </c>
      <c r="P48" s="61"/>
      <c r="Q48" s="65"/>
      <c r="R48" s="103">
        <v>69</v>
      </c>
      <c r="S48" s="3" t="s">
        <v>24</v>
      </c>
      <c r="T48" s="45" t="s">
        <v>27</v>
      </c>
      <c r="U48" s="46" t="s">
        <v>139</v>
      </c>
      <c r="V48" s="47"/>
      <c r="W48" s="57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</row>
    <row r="49" spans="1:37" ht="12.75" customHeight="1">
      <c r="A49" s="34" t="s">
        <v>21</v>
      </c>
      <c r="B49" s="35" t="s">
        <v>93</v>
      </c>
      <c r="C49" s="67" t="s">
        <v>140</v>
      </c>
      <c r="D49" s="37"/>
      <c r="E49" s="3" t="s">
        <v>24</v>
      </c>
      <c r="F49" s="34"/>
      <c r="G49" s="78" t="s">
        <v>32</v>
      </c>
      <c r="H49" s="3">
        <v>3</v>
      </c>
      <c r="I49" s="38">
        <v>1</v>
      </c>
      <c r="J49" s="78"/>
      <c r="K49" s="8">
        <v>3</v>
      </c>
      <c r="L49" s="8">
        <v>3</v>
      </c>
      <c r="M49" s="99"/>
      <c r="N49" s="88">
        <v>24</v>
      </c>
      <c r="O49" s="88">
        <v>45</v>
      </c>
      <c r="P49" s="42"/>
      <c r="Q49" s="43"/>
      <c r="R49" s="96">
        <v>69</v>
      </c>
      <c r="S49" s="3" t="s">
        <v>24</v>
      </c>
      <c r="T49" s="45" t="s">
        <v>34</v>
      </c>
      <c r="U49" s="46" t="s">
        <v>43</v>
      </c>
      <c r="V49" s="47"/>
      <c r="W49" s="57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</row>
    <row r="50" spans="1:37" ht="12" customHeight="1">
      <c r="A50" s="34" t="s">
        <v>21</v>
      </c>
      <c r="B50" s="35" t="s">
        <v>93</v>
      </c>
      <c r="C50" s="67" t="s">
        <v>141</v>
      </c>
      <c r="D50" s="37"/>
      <c r="E50" s="3" t="s">
        <v>45</v>
      </c>
      <c r="F50" s="34"/>
      <c r="G50" s="3" t="s">
        <v>32</v>
      </c>
      <c r="H50" s="38">
        <v>2</v>
      </c>
      <c r="I50" s="38">
        <v>2</v>
      </c>
      <c r="J50" s="3"/>
      <c r="K50" s="8">
        <v>2</v>
      </c>
      <c r="L50" s="8">
        <v>2</v>
      </c>
      <c r="M50" s="99"/>
      <c r="N50" s="88">
        <v>16</v>
      </c>
      <c r="O50" s="88">
        <v>30</v>
      </c>
      <c r="P50" s="42"/>
      <c r="Q50" s="102"/>
      <c r="R50" s="103">
        <v>46</v>
      </c>
      <c r="S50" s="3" t="s">
        <v>45</v>
      </c>
      <c r="T50" s="45" t="s">
        <v>27</v>
      </c>
      <c r="U50" s="46" t="s">
        <v>142</v>
      </c>
      <c r="V50" s="47"/>
      <c r="W50" s="57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</row>
    <row r="51" spans="1:37" ht="12.75" customHeight="1">
      <c r="A51" s="34" t="s">
        <v>21</v>
      </c>
      <c r="B51" s="35" t="s">
        <v>93</v>
      </c>
      <c r="C51" s="67" t="s">
        <v>143</v>
      </c>
      <c r="D51" s="37"/>
      <c r="E51" s="3" t="s">
        <v>48</v>
      </c>
      <c r="F51" s="34"/>
      <c r="G51" s="3" t="s">
        <v>32</v>
      </c>
      <c r="H51" s="3">
        <v>2</v>
      </c>
      <c r="I51" s="38">
        <v>1</v>
      </c>
      <c r="J51" s="3"/>
      <c r="K51" s="8">
        <v>4</v>
      </c>
      <c r="L51" s="8">
        <v>2</v>
      </c>
      <c r="M51" s="99"/>
      <c r="N51" s="88">
        <v>32</v>
      </c>
      <c r="O51" s="88">
        <v>30</v>
      </c>
      <c r="P51" s="42"/>
      <c r="Q51" s="34"/>
      <c r="R51" s="100">
        <v>62</v>
      </c>
      <c r="S51" s="3" t="s">
        <v>48</v>
      </c>
      <c r="T51" s="45" t="s">
        <v>27</v>
      </c>
      <c r="U51" s="46" t="s">
        <v>144</v>
      </c>
      <c r="V51" s="47"/>
      <c r="W51" s="57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</row>
    <row r="52" spans="1:37" ht="12.75" customHeight="1">
      <c r="A52" s="34" t="s">
        <v>21</v>
      </c>
      <c r="B52" s="35" t="s">
        <v>93</v>
      </c>
      <c r="C52" s="58" t="s">
        <v>145</v>
      </c>
      <c r="D52" s="77"/>
      <c r="E52" s="3" t="s">
        <v>75</v>
      </c>
      <c r="F52" s="43"/>
      <c r="G52" s="78" t="s">
        <v>146</v>
      </c>
      <c r="H52" s="74">
        <v>1</v>
      </c>
      <c r="I52" s="74">
        <v>2</v>
      </c>
      <c r="J52" s="78"/>
      <c r="K52" s="8">
        <v>3</v>
      </c>
      <c r="L52" s="8">
        <v>0</v>
      </c>
      <c r="M52" s="9"/>
      <c r="N52" s="88">
        <v>24</v>
      </c>
      <c r="O52" s="88">
        <v>0</v>
      </c>
      <c r="P52" s="42"/>
      <c r="Q52" s="43"/>
      <c r="R52" s="96">
        <v>24</v>
      </c>
      <c r="S52" s="3" t="s">
        <v>75</v>
      </c>
      <c r="T52" s="51"/>
      <c r="U52" s="79" t="s">
        <v>147</v>
      </c>
      <c r="V52" s="119" t="s">
        <v>148</v>
      </c>
      <c r="W52" s="84"/>
      <c r="X52" s="34"/>
      <c r="Y52" s="34"/>
      <c r="Z52" s="63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</row>
    <row r="53" spans="1:37" ht="14.25" customHeight="1">
      <c r="A53" s="34" t="s">
        <v>21</v>
      </c>
      <c r="B53" s="35" t="s">
        <v>93</v>
      </c>
      <c r="C53" s="58" t="s">
        <v>149</v>
      </c>
      <c r="D53" s="37"/>
      <c r="E53" s="3" t="s">
        <v>48</v>
      </c>
      <c r="F53" s="34"/>
      <c r="G53" s="106" t="s">
        <v>32</v>
      </c>
      <c r="H53" s="3">
        <v>3</v>
      </c>
      <c r="I53" s="38">
        <v>1</v>
      </c>
      <c r="J53" s="106"/>
      <c r="K53" s="8">
        <v>4</v>
      </c>
      <c r="L53" s="8">
        <v>2</v>
      </c>
      <c r="M53" s="99"/>
      <c r="N53" s="53">
        <v>32</v>
      </c>
      <c r="O53" s="53">
        <v>30</v>
      </c>
      <c r="P53" s="54"/>
      <c r="Q53" s="55"/>
      <c r="R53" s="100">
        <v>62</v>
      </c>
      <c r="S53" s="3" t="s">
        <v>48</v>
      </c>
      <c r="T53" s="45" t="s">
        <v>27</v>
      </c>
      <c r="U53" s="46" t="s">
        <v>150</v>
      </c>
      <c r="V53" s="47"/>
      <c r="W53" s="57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</row>
    <row r="54" spans="1:37" ht="12" customHeight="1">
      <c r="A54" s="34" t="s">
        <v>21</v>
      </c>
      <c r="B54" s="35" t="s">
        <v>93</v>
      </c>
      <c r="C54" s="58" t="s">
        <v>151</v>
      </c>
      <c r="D54" s="37"/>
      <c r="E54" s="3" t="s">
        <v>152</v>
      </c>
      <c r="F54" s="64"/>
      <c r="G54" s="3" t="s">
        <v>153</v>
      </c>
      <c r="H54" s="38">
        <v>2</v>
      </c>
      <c r="I54" s="38">
        <v>2</v>
      </c>
      <c r="J54" s="120"/>
      <c r="K54" s="8">
        <v>1</v>
      </c>
      <c r="L54" s="8">
        <v>2</v>
      </c>
      <c r="M54" s="40"/>
      <c r="N54" s="88">
        <v>8</v>
      </c>
      <c r="O54" s="88">
        <v>30</v>
      </c>
      <c r="P54" s="61"/>
      <c r="Q54" s="65"/>
      <c r="R54" s="66">
        <v>38</v>
      </c>
      <c r="S54" s="3" t="s">
        <v>45</v>
      </c>
      <c r="T54" s="45" t="s">
        <v>27</v>
      </c>
      <c r="U54" s="46" t="s">
        <v>46</v>
      </c>
      <c r="V54" s="47"/>
      <c r="W54" s="57"/>
      <c r="X54" s="34"/>
      <c r="Y54" s="34"/>
      <c r="Z54" s="63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</row>
    <row r="55" spans="1:37" ht="6" customHeight="1">
      <c r="A55" s="89"/>
      <c r="B55" s="121"/>
      <c r="C55" s="122"/>
      <c r="D55" s="122"/>
      <c r="E55" s="122"/>
      <c r="F55" s="122"/>
      <c r="G55" s="123"/>
      <c r="H55" s="122"/>
      <c r="I55" s="122"/>
      <c r="J55" s="122"/>
      <c r="K55" s="124"/>
      <c r="L55" s="124"/>
      <c r="M55" s="122"/>
      <c r="N55" s="125"/>
      <c r="O55" s="125"/>
      <c r="P55" s="122"/>
      <c r="Q55" s="122"/>
      <c r="R55" s="126"/>
      <c r="S55" s="122"/>
      <c r="T55" s="127"/>
      <c r="U55" s="128"/>
      <c r="V55" s="129"/>
      <c r="W55" s="70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</row>
    <row r="56" spans="1:37" ht="12.75" customHeight="1">
      <c r="A56" s="34" t="s">
        <v>21</v>
      </c>
      <c r="B56" s="35" t="s">
        <v>154</v>
      </c>
      <c r="C56" s="130" t="s">
        <v>155</v>
      </c>
      <c r="D56" s="37"/>
      <c r="E56" s="39" t="s">
        <v>156</v>
      </c>
      <c r="F56" s="43"/>
      <c r="G56" s="3"/>
      <c r="H56" s="37"/>
      <c r="I56" s="37"/>
      <c r="J56" s="43"/>
      <c r="K56" s="131">
        <v>3</v>
      </c>
      <c r="L56" s="131">
        <v>1</v>
      </c>
      <c r="M56" s="40"/>
      <c r="N56" s="88">
        <v>27</v>
      </c>
      <c r="O56" s="88">
        <v>15</v>
      </c>
      <c r="P56" s="42"/>
      <c r="Q56" s="43"/>
      <c r="R56" s="66">
        <v>42</v>
      </c>
      <c r="S56" s="3"/>
      <c r="T56" s="59"/>
      <c r="U56" s="132" t="s">
        <v>157</v>
      </c>
      <c r="V56" s="98"/>
      <c r="W56" s="57"/>
      <c r="X56" s="65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37" ht="12.75" customHeight="1">
      <c r="A57" s="34" t="s">
        <v>21</v>
      </c>
      <c r="B57" s="35" t="s">
        <v>154</v>
      </c>
      <c r="C57" s="130" t="s">
        <v>158</v>
      </c>
      <c r="D57" s="37"/>
      <c r="E57" s="39" t="s">
        <v>159</v>
      </c>
      <c r="F57" s="43"/>
      <c r="G57" s="3"/>
      <c r="H57" s="37"/>
      <c r="I57" s="37"/>
      <c r="J57" s="43"/>
      <c r="K57" s="131">
        <v>3</v>
      </c>
      <c r="L57" s="131"/>
      <c r="M57" s="40"/>
      <c r="N57" s="88">
        <v>27</v>
      </c>
      <c r="O57" s="88"/>
      <c r="P57" s="42"/>
      <c r="Q57" s="43"/>
      <c r="R57" s="66"/>
      <c r="S57" s="3"/>
      <c r="T57" s="59"/>
      <c r="U57" s="133" t="s">
        <v>160</v>
      </c>
      <c r="V57" s="98"/>
      <c r="W57" s="57"/>
      <c r="X57" s="65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37" ht="12.75" customHeight="1">
      <c r="A58" s="34" t="s">
        <v>21</v>
      </c>
      <c r="B58" s="35" t="s">
        <v>154</v>
      </c>
      <c r="C58" s="130" t="s">
        <v>161</v>
      </c>
      <c r="D58" s="37"/>
      <c r="E58" s="39" t="s">
        <v>162</v>
      </c>
      <c r="F58" s="43"/>
      <c r="G58" s="3"/>
      <c r="H58" s="37"/>
      <c r="I58" s="37"/>
      <c r="J58" s="43"/>
      <c r="K58" s="131">
        <v>7</v>
      </c>
      <c r="L58" s="131">
        <v>1</v>
      </c>
      <c r="M58" s="40"/>
      <c r="N58" s="88">
        <v>63</v>
      </c>
      <c r="O58" s="88">
        <v>15</v>
      </c>
      <c r="P58" s="42"/>
      <c r="Q58" s="43"/>
      <c r="R58" s="66">
        <v>78</v>
      </c>
      <c r="S58" s="3"/>
      <c r="T58" s="59"/>
      <c r="U58" s="133" t="s">
        <v>163</v>
      </c>
      <c r="V58" s="98"/>
      <c r="W58" s="57"/>
      <c r="X58" s="65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37" ht="12.75" customHeight="1">
      <c r="A59" s="34" t="s">
        <v>21</v>
      </c>
      <c r="B59" s="35" t="s">
        <v>154</v>
      </c>
      <c r="C59" s="134" t="s">
        <v>164</v>
      </c>
      <c r="D59" s="37"/>
      <c r="E59" s="3" t="s">
        <v>24</v>
      </c>
      <c r="F59" s="43"/>
      <c r="G59" s="3"/>
      <c r="H59" s="37"/>
      <c r="I59" s="37"/>
      <c r="J59" s="43"/>
      <c r="K59" s="8">
        <v>5</v>
      </c>
      <c r="L59" s="8">
        <v>3</v>
      </c>
      <c r="M59" s="40"/>
      <c r="N59" s="88">
        <v>45</v>
      </c>
      <c r="O59" s="41">
        <v>45</v>
      </c>
      <c r="P59" s="42"/>
      <c r="Q59" s="43"/>
      <c r="R59" s="66">
        <v>90</v>
      </c>
      <c r="S59" s="3" t="s">
        <v>24</v>
      </c>
      <c r="T59" s="59"/>
      <c r="U59" s="135" t="s">
        <v>165</v>
      </c>
      <c r="V59" s="47"/>
      <c r="W59" s="57" t="s">
        <v>166</v>
      </c>
      <c r="X59" s="65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  <row r="60" spans="1:37" ht="12.75" customHeight="1">
      <c r="A60" s="34" t="s">
        <v>21</v>
      </c>
      <c r="B60" s="35" t="s">
        <v>154</v>
      </c>
      <c r="C60" s="134" t="s">
        <v>167</v>
      </c>
      <c r="D60" s="37"/>
      <c r="E60" s="3" t="s">
        <v>31</v>
      </c>
      <c r="F60" s="34"/>
      <c r="G60" s="78"/>
      <c r="H60" s="34"/>
      <c r="I60" s="37"/>
      <c r="J60" s="43"/>
      <c r="K60" s="8">
        <v>5</v>
      </c>
      <c r="L60" s="8">
        <v>3</v>
      </c>
      <c r="M60" s="40"/>
      <c r="N60" s="88">
        <v>45</v>
      </c>
      <c r="O60" s="41">
        <v>45</v>
      </c>
      <c r="P60" s="42"/>
      <c r="Q60" s="43"/>
      <c r="R60" s="66">
        <v>90</v>
      </c>
      <c r="S60" s="3"/>
      <c r="T60" s="59"/>
      <c r="U60" s="135" t="s">
        <v>168</v>
      </c>
      <c r="V60" s="47"/>
      <c r="W60" s="57" t="s">
        <v>166</v>
      </c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</row>
    <row r="61" spans="1:37" ht="13.5" customHeight="1">
      <c r="A61" s="34" t="s">
        <v>21</v>
      </c>
      <c r="B61" s="35" t="s">
        <v>154</v>
      </c>
      <c r="C61" s="130" t="s">
        <v>169</v>
      </c>
      <c r="D61" s="37"/>
      <c r="E61" s="39" t="s">
        <v>69</v>
      </c>
      <c r="F61" s="43"/>
      <c r="G61" s="3"/>
      <c r="H61" s="37"/>
      <c r="I61" s="37"/>
      <c r="J61" s="43"/>
      <c r="K61" s="131">
        <v>4</v>
      </c>
      <c r="L61" s="131">
        <v>2</v>
      </c>
      <c r="M61" s="40"/>
      <c r="N61" s="88">
        <v>36</v>
      </c>
      <c r="O61" s="88">
        <v>30</v>
      </c>
      <c r="P61" s="42"/>
      <c r="Q61" s="43"/>
      <c r="R61" s="66">
        <v>66</v>
      </c>
      <c r="S61" s="3"/>
      <c r="T61" s="59"/>
      <c r="U61" s="133" t="s">
        <v>160</v>
      </c>
      <c r="V61" s="98"/>
      <c r="W61" s="57"/>
      <c r="X61" s="34"/>
      <c r="Y61" s="34"/>
      <c r="Z61" s="63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</row>
    <row r="62" spans="1:37" ht="13.5" customHeight="1">
      <c r="A62" s="34" t="s">
        <v>21</v>
      </c>
      <c r="B62" s="35" t="s">
        <v>154</v>
      </c>
      <c r="C62" s="134" t="s">
        <v>170</v>
      </c>
      <c r="D62" s="37"/>
      <c r="E62" s="3" t="s">
        <v>31</v>
      </c>
      <c r="F62" s="43"/>
      <c r="G62" s="3"/>
      <c r="H62" s="37"/>
      <c r="I62" s="37"/>
      <c r="J62" s="43"/>
      <c r="K62" s="8">
        <v>5</v>
      </c>
      <c r="L62" s="8">
        <v>2</v>
      </c>
      <c r="M62" s="40"/>
      <c r="N62" s="88">
        <v>45</v>
      </c>
      <c r="O62" s="41">
        <v>30</v>
      </c>
      <c r="P62" s="42"/>
      <c r="Q62" s="43"/>
      <c r="R62" s="66">
        <v>75</v>
      </c>
      <c r="S62" s="3" t="s">
        <v>31</v>
      </c>
      <c r="T62" s="59"/>
      <c r="U62" s="135" t="s">
        <v>114</v>
      </c>
      <c r="V62" s="47"/>
      <c r="W62" s="57" t="s">
        <v>166</v>
      </c>
      <c r="X62" s="34"/>
      <c r="Y62" s="34"/>
      <c r="Z62" s="63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</row>
    <row r="63" spans="1:37" ht="12.75" customHeight="1">
      <c r="A63" s="34" t="s">
        <v>21</v>
      </c>
      <c r="B63" s="35" t="s">
        <v>154</v>
      </c>
      <c r="C63" s="134" t="s">
        <v>171</v>
      </c>
      <c r="D63" s="37"/>
      <c r="E63" s="3" t="s">
        <v>48</v>
      </c>
      <c r="F63" s="34"/>
      <c r="G63" s="3"/>
      <c r="H63" s="37"/>
      <c r="I63" s="37"/>
      <c r="J63" s="34"/>
      <c r="K63" s="8">
        <v>5</v>
      </c>
      <c r="L63" s="8">
        <v>1</v>
      </c>
      <c r="M63" s="40"/>
      <c r="N63" s="88">
        <v>45</v>
      </c>
      <c r="O63" s="41">
        <v>15</v>
      </c>
      <c r="P63" s="42"/>
      <c r="Q63" s="136"/>
      <c r="R63" s="66">
        <v>60</v>
      </c>
      <c r="S63" s="3"/>
      <c r="T63" s="59"/>
      <c r="U63" s="135" t="s">
        <v>172</v>
      </c>
      <c r="V63" s="47"/>
      <c r="W63" s="57" t="s">
        <v>166</v>
      </c>
      <c r="X63" s="65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</row>
    <row r="64" spans="1:37" ht="12.75" customHeight="1">
      <c r="A64" s="34" t="s">
        <v>21</v>
      </c>
      <c r="B64" s="35" t="s">
        <v>154</v>
      </c>
      <c r="C64" s="130" t="s">
        <v>173</v>
      </c>
      <c r="D64" s="37"/>
      <c r="E64" s="3" t="s">
        <v>48</v>
      </c>
      <c r="F64" s="34"/>
      <c r="G64" s="3"/>
      <c r="H64" s="37"/>
      <c r="I64" s="37"/>
      <c r="J64" s="34"/>
      <c r="K64" s="8">
        <v>5</v>
      </c>
      <c r="L64" s="8">
        <v>1</v>
      </c>
      <c r="M64" s="40"/>
      <c r="N64" s="88">
        <v>45</v>
      </c>
      <c r="O64" s="41">
        <v>15</v>
      </c>
      <c r="P64" s="42"/>
      <c r="Q64" s="136"/>
      <c r="R64" s="66">
        <v>60</v>
      </c>
      <c r="S64" s="3"/>
      <c r="T64" s="59"/>
      <c r="U64" s="135" t="s">
        <v>172</v>
      </c>
      <c r="V64" s="47"/>
      <c r="W64" s="57" t="s">
        <v>166</v>
      </c>
      <c r="X64" s="65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</row>
    <row r="65" spans="1:37" ht="25.5" customHeight="1">
      <c r="A65" s="49" t="s">
        <v>21</v>
      </c>
      <c r="B65" s="137" t="s">
        <v>154</v>
      </c>
      <c r="C65" s="138" t="s">
        <v>174</v>
      </c>
      <c r="D65" s="139"/>
      <c r="E65" s="140" t="s">
        <v>175</v>
      </c>
      <c r="F65" s="49"/>
      <c r="G65" s="141"/>
      <c r="H65" s="141"/>
      <c r="I65" s="141"/>
      <c r="J65" s="49"/>
      <c r="K65" s="8">
        <v>4</v>
      </c>
      <c r="L65" s="8">
        <v>2</v>
      </c>
      <c r="M65" s="40"/>
      <c r="N65" s="88">
        <v>36</v>
      </c>
      <c r="O65" s="41">
        <v>30</v>
      </c>
      <c r="P65" s="42"/>
      <c r="Q65" s="49"/>
      <c r="R65" s="142">
        <v>66</v>
      </c>
      <c r="S65" s="141"/>
      <c r="T65" s="143"/>
      <c r="U65" s="144" t="s">
        <v>176</v>
      </c>
      <c r="V65" s="145"/>
      <c r="W65" s="146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</row>
    <row r="66" spans="1:37" ht="25.5" customHeight="1">
      <c r="A66" s="118" t="s">
        <v>21</v>
      </c>
      <c r="B66" s="147" t="s">
        <v>154</v>
      </c>
      <c r="C66" s="148" t="s">
        <v>177</v>
      </c>
      <c r="D66" s="114"/>
      <c r="E66" s="59" t="s">
        <v>120</v>
      </c>
      <c r="F66" s="118"/>
      <c r="G66" s="59"/>
      <c r="H66" s="59">
        <v>1</v>
      </c>
      <c r="I66" s="59" t="s">
        <v>178</v>
      </c>
      <c r="J66" s="118"/>
      <c r="K66" s="149">
        <v>4</v>
      </c>
      <c r="L66" s="150">
        <v>2</v>
      </c>
      <c r="M66" s="151"/>
      <c r="N66" s="52">
        <v>36</v>
      </c>
      <c r="O66" s="88">
        <v>30</v>
      </c>
      <c r="P66" s="61"/>
      <c r="Q66" s="118"/>
      <c r="R66" s="74">
        <v>36</v>
      </c>
      <c r="S66" s="59" t="s">
        <v>120</v>
      </c>
      <c r="T66" s="51" t="s">
        <v>179</v>
      </c>
      <c r="U66" s="152" t="s">
        <v>180</v>
      </c>
      <c r="V66" s="45"/>
      <c r="W66" s="146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</row>
    <row r="67" spans="1:37" ht="12.75" customHeight="1">
      <c r="A67" s="34" t="s">
        <v>21</v>
      </c>
      <c r="B67" s="35" t="s">
        <v>154</v>
      </c>
      <c r="C67" s="153" t="s">
        <v>181</v>
      </c>
      <c r="D67" s="114"/>
      <c r="E67" s="3" t="s">
        <v>120</v>
      </c>
      <c r="F67" s="34"/>
      <c r="G67" s="3"/>
      <c r="H67" s="3">
        <v>2</v>
      </c>
      <c r="I67" s="39" t="s">
        <v>178</v>
      </c>
      <c r="J67" s="34"/>
      <c r="K67" s="8">
        <v>4</v>
      </c>
      <c r="L67" s="8">
        <v>2</v>
      </c>
      <c r="M67" s="40"/>
      <c r="N67" s="52">
        <v>36</v>
      </c>
      <c r="O67" s="41">
        <v>30</v>
      </c>
      <c r="P67" s="42"/>
      <c r="Q67" s="34"/>
      <c r="R67" s="78">
        <v>66</v>
      </c>
      <c r="S67" s="39" t="s">
        <v>120</v>
      </c>
      <c r="T67" s="45" t="s">
        <v>182</v>
      </c>
      <c r="U67" s="109" t="s">
        <v>183</v>
      </c>
      <c r="V67" s="39"/>
      <c r="W67" s="110"/>
      <c r="X67" s="34"/>
      <c r="Y67" s="34"/>
      <c r="Z67" s="63">
        <v>1</v>
      </c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</row>
    <row r="68" spans="1:37" ht="12.75" customHeight="1">
      <c r="A68" s="34" t="s">
        <v>21</v>
      </c>
      <c r="B68" s="35" t="s">
        <v>154</v>
      </c>
      <c r="C68" s="153" t="s">
        <v>184</v>
      </c>
      <c r="D68" s="34"/>
      <c r="E68" s="3" t="s">
        <v>185</v>
      </c>
      <c r="F68" s="59"/>
      <c r="G68" s="3"/>
      <c r="H68" s="34" t="s">
        <v>186</v>
      </c>
      <c r="I68" s="34" t="s">
        <v>132</v>
      </c>
      <c r="J68" s="59"/>
      <c r="K68" s="8">
        <v>7</v>
      </c>
      <c r="L68" s="8">
        <v>2</v>
      </c>
      <c r="M68" s="40"/>
      <c r="N68" s="88">
        <v>63</v>
      </c>
      <c r="O68" s="88">
        <v>30</v>
      </c>
      <c r="P68" s="61"/>
      <c r="Q68" s="59"/>
      <c r="R68" s="78">
        <v>93</v>
      </c>
      <c r="S68" s="3" t="s">
        <v>187</v>
      </c>
      <c r="T68" s="59"/>
      <c r="U68" s="109" t="s">
        <v>188</v>
      </c>
      <c r="V68" s="85" t="s">
        <v>189</v>
      </c>
      <c r="W68" s="8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</row>
    <row r="69" spans="1:37" ht="12.75" customHeight="1">
      <c r="A69" s="34" t="s">
        <v>21</v>
      </c>
      <c r="B69" s="35" t="s">
        <v>154</v>
      </c>
      <c r="C69" s="154" t="s">
        <v>190</v>
      </c>
      <c r="D69" s="34"/>
      <c r="E69" s="39" t="s">
        <v>191</v>
      </c>
      <c r="F69" s="106"/>
      <c r="G69" s="3"/>
      <c r="H69" s="34"/>
      <c r="I69" s="34"/>
      <c r="J69" s="55"/>
      <c r="K69" s="131">
        <v>4</v>
      </c>
      <c r="L69" s="131">
        <v>2</v>
      </c>
      <c r="M69" s="40"/>
      <c r="N69" s="53">
        <v>36</v>
      </c>
      <c r="O69" s="53">
        <v>30</v>
      </c>
      <c r="P69" s="54"/>
      <c r="Q69" s="55"/>
      <c r="R69" s="78"/>
      <c r="S69" s="3"/>
      <c r="T69" s="59"/>
      <c r="U69" s="144" t="s">
        <v>192</v>
      </c>
      <c r="V69" s="155"/>
      <c r="W69" s="8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</row>
    <row r="70" spans="1:37" ht="12.75" customHeight="1">
      <c r="A70" s="34" t="s">
        <v>21</v>
      </c>
      <c r="B70" s="35" t="s">
        <v>154</v>
      </c>
      <c r="C70" s="153" t="s">
        <v>193</v>
      </c>
      <c r="D70" s="34"/>
      <c r="E70" s="3" t="s">
        <v>194</v>
      </c>
      <c r="F70" s="106"/>
      <c r="G70" s="3"/>
      <c r="H70" s="34" t="s">
        <v>186</v>
      </c>
      <c r="I70" s="34" t="s">
        <v>128</v>
      </c>
      <c r="J70" s="55"/>
      <c r="K70" s="8">
        <v>7</v>
      </c>
      <c r="L70" s="8">
        <v>2</v>
      </c>
      <c r="M70" s="40"/>
      <c r="N70" s="53">
        <v>63</v>
      </c>
      <c r="O70" s="53">
        <v>30</v>
      </c>
      <c r="P70" s="54"/>
      <c r="Q70" s="55"/>
      <c r="R70" s="78">
        <v>93</v>
      </c>
      <c r="S70" s="3" t="s">
        <v>195</v>
      </c>
      <c r="T70" s="59"/>
      <c r="U70" s="107" t="s">
        <v>196</v>
      </c>
      <c r="V70" s="62" t="s">
        <v>125</v>
      </c>
      <c r="W70" s="8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</row>
    <row r="71" spans="1:37" ht="12.75" customHeight="1">
      <c r="A71" s="34" t="s">
        <v>21</v>
      </c>
      <c r="B71" s="35" t="s">
        <v>154</v>
      </c>
      <c r="C71" s="153" t="s">
        <v>197</v>
      </c>
      <c r="D71" s="34"/>
      <c r="E71" s="3" t="s">
        <v>198</v>
      </c>
      <c r="F71" s="102"/>
      <c r="G71" s="3"/>
      <c r="H71" s="34" t="s">
        <v>128</v>
      </c>
      <c r="I71" s="34" t="s">
        <v>128</v>
      </c>
      <c r="J71" s="102"/>
      <c r="K71" s="8">
        <v>6</v>
      </c>
      <c r="L71" s="8">
        <v>1</v>
      </c>
      <c r="M71" s="40">
        <v>1</v>
      </c>
      <c r="N71" s="88">
        <v>54</v>
      </c>
      <c r="O71" s="88">
        <v>15</v>
      </c>
      <c r="P71" s="156">
        <v>25</v>
      </c>
      <c r="Q71" s="157"/>
      <c r="R71" s="78">
        <v>94</v>
      </c>
      <c r="S71" s="3" t="s">
        <v>198</v>
      </c>
      <c r="T71" s="59"/>
      <c r="U71" s="158" t="s">
        <v>199</v>
      </c>
      <c r="V71" s="47"/>
      <c r="W71" s="84"/>
      <c r="X71" s="65"/>
      <c r="Y71" s="34"/>
      <c r="Z71" s="63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</row>
    <row r="72" spans="1:37" ht="12.75" customHeight="1">
      <c r="A72" s="34" t="s">
        <v>21</v>
      </c>
      <c r="B72" s="35" t="s">
        <v>154</v>
      </c>
      <c r="C72" s="153" t="s">
        <v>200</v>
      </c>
      <c r="D72" s="34"/>
      <c r="E72" s="3" t="s">
        <v>201</v>
      </c>
      <c r="F72" s="34"/>
      <c r="G72" s="3"/>
      <c r="H72" s="34" t="s">
        <v>128</v>
      </c>
      <c r="I72" s="34" t="s">
        <v>132</v>
      </c>
      <c r="J72" s="34"/>
      <c r="K72" s="8">
        <v>6</v>
      </c>
      <c r="L72" s="8">
        <v>1</v>
      </c>
      <c r="M72" s="40">
        <v>1</v>
      </c>
      <c r="N72" s="88">
        <v>54</v>
      </c>
      <c r="O72" s="88">
        <v>15</v>
      </c>
      <c r="P72" s="156">
        <v>25</v>
      </c>
      <c r="Q72" s="34"/>
      <c r="R72" s="78">
        <v>94</v>
      </c>
      <c r="S72" s="3" t="s">
        <v>202</v>
      </c>
      <c r="T72" s="59"/>
      <c r="U72" s="158" t="s">
        <v>203</v>
      </c>
      <c r="V72" s="47"/>
      <c r="W72" s="8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</row>
    <row r="73" spans="1:37" ht="12.75" customHeight="1">
      <c r="A73" s="159" t="s">
        <v>21</v>
      </c>
      <c r="B73" s="160" t="s">
        <v>154</v>
      </c>
      <c r="C73" s="154" t="s">
        <v>204</v>
      </c>
      <c r="D73" s="34"/>
      <c r="E73" s="39" t="s">
        <v>152</v>
      </c>
      <c r="F73" s="106"/>
      <c r="G73" s="3"/>
      <c r="H73" s="159" t="s">
        <v>128</v>
      </c>
      <c r="I73" s="159" t="s">
        <v>128</v>
      </c>
      <c r="J73" s="55"/>
      <c r="K73" s="8"/>
      <c r="L73" s="8"/>
      <c r="M73" s="40"/>
      <c r="N73" s="52"/>
      <c r="O73" s="52"/>
      <c r="P73" s="54"/>
      <c r="Q73" s="55"/>
      <c r="R73" s="96">
        <v>42</v>
      </c>
      <c r="S73" s="3"/>
      <c r="T73" s="59"/>
      <c r="U73" s="161" t="s">
        <v>205</v>
      </c>
      <c r="V73" s="47"/>
      <c r="W73" s="8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</row>
    <row r="74" spans="1:37" ht="12.75" customHeight="1">
      <c r="A74" s="34" t="s">
        <v>21</v>
      </c>
      <c r="B74" s="35" t="s">
        <v>154</v>
      </c>
      <c r="C74" s="153" t="s">
        <v>206</v>
      </c>
      <c r="D74" s="114"/>
      <c r="E74" s="3" t="s">
        <v>75</v>
      </c>
      <c r="F74" s="34"/>
      <c r="G74" s="3"/>
      <c r="H74" s="3"/>
      <c r="I74" s="3"/>
      <c r="J74" s="34"/>
      <c r="K74" s="8">
        <v>2</v>
      </c>
      <c r="L74" s="8">
        <v>2</v>
      </c>
      <c r="M74" s="40"/>
      <c r="N74" s="53">
        <v>18</v>
      </c>
      <c r="O74" s="41">
        <v>30</v>
      </c>
      <c r="P74" s="42"/>
      <c r="Q74" s="34"/>
      <c r="R74" s="78">
        <v>46</v>
      </c>
      <c r="S74" s="3"/>
      <c r="T74" s="59"/>
      <c r="U74" s="162" t="s">
        <v>205</v>
      </c>
      <c r="V74" s="3" t="s">
        <v>148</v>
      </c>
      <c r="W74" s="146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</row>
    <row r="75" spans="1:37" ht="13.5" customHeight="1">
      <c r="A75" s="34" t="s">
        <v>21</v>
      </c>
      <c r="B75" s="35" t="s">
        <v>154</v>
      </c>
      <c r="C75" s="163" t="s">
        <v>207</v>
      </c>
      <c r="D75" s="164"/>
      <c r="E75" s="3" t="s">
        <v>127</v>
      </c>
      <c r="F75" s="34"/>
      <c r="G75" s="165" t="s">
        <v>116</v>
      </c>
      <c r="H75" s="166">
        <v>1</v>
      </c>
      <c r="I75" s="166" t="s">
        <v>128</v>
      </c>
      <c r="J75" s="34"/>
      <c r="K75" s="131">
        <v>1</v>
      </c>
      <c r="L75" s="8">
        <v>2</v>
      </c>
      <c r="M75" s="40"/>
      <c r="N75" s="53">
        <v>9</v>
      </c>
      <c r="O75" s="41">
        <v>30</v>
      </c>
      <c r="P75" s="42"/>
      <c r="Q75" s="34"/>
      <c r="R75" s="100">
        <v>39</v>
      </c>
      <c r="S75" s="39" t="s">
        <v>208</v>
      </c>
      <c r="T75" s="59" t="s">
        <v>209</v>
      </c>
      <c r="U75" s="167" t="s">
        <v>210</v>
      </c>
      <c r="V75" s="166" t="s">
        <v>211</v>
      </c>
      <c r="W75" s="8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</row>
    <row r="76" spans="1:37" ht="12.75" customHeight="1">
      <c r="A76" s="34" t="s">
        <v>21</v>
      </c>
      <c r="B76" s="35" t="s">
        <v>154</v>
      </c>
      <c r="C76" s="163" t="s">
        <v>207</v>
      </c>
      <c r="D76" s="164"/>
      <c r="E76" s="3" t="s">
        <v>127</v>
      </c>
      <c r="F76" s="102"/>
      <c r="G76" s="165" t="s">
        <v>116</v>
      </c>
      <c r="H76" s="166">
        <v>1</v>
      </c>
      <c r="I76" s="166" t="s">
        <v>128</v>
      </c>
      <c r="J76" s="102"/>
      <c r="K76" s="131">
        <v>5</v>
      </c>
      <c r="L76" s="8"/>
      <c r="M76" s="40"/>
      <c r="N76" s="88">
        <v>45</v>
      </c>
      <c r="O76" s="41"/>
      <c r="P76" s="61"/>
      <c r="Q76" s="157"/>
      <c r="R76" s="100">
        <v>45</v>
      </c>
      <c r="S76" s="3" t="s">
        <v>127</v>
      </c>
      <c r="T76" s="59" t="s">
        <v>209</v>
      </c>
      <c r="U76" s="168" t="s">
        <v>212</v>
      </c>
      <c r="V76" s="166" t="s">
        <v>211</v>
      </c>
      <c r="W76" s="8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</row>
    <row r="77" spans="1:37" ht="12.75" customHeight="1">
      <c r="A77" s="34" t="s">
        <v>21</v>
      </c>
      <c r="B77" s="35" t="s">
        <v>154</v>
      </c>
      <c r="C77" s="153" t="s">
        <v>213</v>
      </c>
      <c r="D77" s="34"/>
      <c r="E77" s="3" t="s">
        <v>201</v>
      </c>
      <c r="F77" s="64"/>
      <c r="G77" s="3"/>
      <c r="H77" s="34" t="s">
        <v>132</v>
      </c>
      <c r="I77" s="34" t="s">
        <v>132</v>
      </c>
      <c r="J77" s="51"/>
      <c r="K77" s="8">
        <v>5</v>
      </c>
      <c r="L77" s="8"/>
      <c r="M77" s="169">
        <v>1</v>
      </c>
      <c r="N77" s="88">
        <v>45</v>
      </c>
      <c r="O77" s="41"/>
      <c r="P77" s="170">
        <v>25</v>
      </c>
      <c r="Q77" s="65"/>
      <c r="R77" s="78">
        <v>60</v>
      </c>
      <c r="S77" s="3" t="s">
        <v>202</v>
      </c>
      <c r="T77" s="59"/>
      <c r="U77" s="107" t="s">
        <v>214</v>
      </c>
      <c r="V77" s="47"/>
      <c r="W77" s="171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</row>
    <row r="78" spans="1:37" ht="12.75" customHeight="1">
      <c r="A78" s="34" t="s">
        <v>21</v>
      </c>
      <c r="B78" s="35" t="s">
        <v>154</v>
      </c>
      <c r="C78" s="163" t="s">
        <v>215</v>
      </c>
      <c r="D78" s="164"/>
      <c r="E78" s="3" t="s">
        <v>216</v>
      </c>
      <c r="F78" s="59"/>
      <c r="G78" s="165" t="s">
        <v>116</v>
      </c>
      <c r="H78" s="166">
        <v>1</v>
      </c>
      <c r="I78" s="166" t="s">
        <v>132</v>
      </c>
      <c r="J78" s="59"/>
      <c r="K78" s="8">
        <v>4</v>
      </c>
      <c r="L78" s="8">
        <v>4</v>
      </c>
      <c r="M78" s="40"/>
      <c r="N78" s="53">
        <v>36</v>
      </c>
      <c r="O78" s="41">
        <v>60</v>
      </c>
      <c r="P78" s="61"/>
      <c r="Q78" s="59"/>
      <c r="R78" s="82">
        <v>92</v>
      </c>
      <c r="S78" s="3" t="s">
        <v>216</v>
      </c>
      <c r="T78" s="172" t="s">
        <v>182</v>
      </c>
      <c r="U78" s="86" t="s">
        <v>217</v>
      </c>
      <c r="V78" s="166" t="s">
        <v>211</v>
      </c>
      <c r="W78" s="8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</row>
    <row r="79" spans="1:37" ht="20.25" customHeight="1">
      <c r="A79" s="118" t="s">
        <v>21</v>
      </c>
      <c r="B79" s="147" t="s">
        <v>154</v>
      </c>
      <c r="C79" s="173" t="s">
        <v>218</v>
      </c>
      <c r="D79" s="164"/>
      <c r="E79" s="45" t="s">
        <v>156</v>
      </c>
      <c r="F79" s="59"/>
      <c r="G79" s="165"/>
      <c r="H79" s="166"/>
      <c r="I79" s="166"/>
      <c r="J79" s="59"/>
      <c r="K79" s="150">
        <v>3</v>
      </c>
      <c r="L79" s="150">
        <v>1</v>
      </c>
      <c r="M79" s="151"/>
      <c r="N79" s="53">
        <v>27</v>
      </c>
      <c r="O79" s="88">
        <v>15</v>
      </c>
      <c r="P79" s="61"/>
      <c r="Q79" s="59"/>
      <c r="R79" s="100">
        <v>42</v>
      </c>
      <c r="S79" s="59"/>
      <c r="T79" s="172"/>
      <c r="U79" s="132" t="s">
        <v>157</v>
      </c>
      <c r="V79" s="174"/>
      <c r="W79" s="175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</row>
    <row r="80" spans="1:37" ht="6" customHeight="1">
      <c r="A80" s="89"/>
      <c r="B80" s="89"/>
      <c r="C80" s="89"/>
      <c r="D80" s="89"/>
      <c r="E80" s="89"/>
      <c r="F80" s="89"/>
      <c r="G80" s="90"/>
      <c r="H80" s="89"/>
      <c r="I80" s="89"/>
      <c r="J80" s="89"/>
      <c r="K80" s="124"/>
      <c r="L80" s="124"/>
      <c r="M80" s="89"/>
      <c r="N80" s="91"/>
      <c r="O80" s="91"/>
      <c r="P80" s="89"/>
      <c r="Q80" s="89"/>
      <c r="R80" s="92"/>
      <c r="S80" s="89"/>
      <c r="T80" s="93"/>
      <c r="U80" s="89"/>
      <c r="V80" s="89"/>
      <c r="W80" s="70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</row>
    <row r="81" spans="1:37" ht="15" customHeight="1">
      <c r="A81" s="34" t="s">
        <v>21</v>
      </c>
      <c r="B81" s="35" t="s">
        <v>219</v>
      </c>
      <c r="C81" s="134" t="s">
        <v>220</v>
      </c>
      <c r="D81" s="37"/>
      <c r="E81" s="3" t="s">
        <v>24</v>
      </c>
      <c r="F81" s="34"/>
      <c r="G81" s="3"/>
      <c r="H81" s="34"/>
      <c r="I81" s="37"/>
      <c r="J81" s="176"/>
      <c r="K81" s="8"/>
      <c r="L81" s="8">
        <v>1</v>
      </c>
      <c r="M81" s="40"/>
      <c r="N81" s="41"/>
      <c r="O81" s="41">
        <v>15</v>
      </c>
      <c r="P81" s="42"/>
      <c r="Q81" s="34"/>
      <c r="R81" s="44">
        <v>15</v>
      </c>
      <c r="S81" s="3"/>
      <c r="T81" s="59"/>
      <c r="U81" s="177" t="s">
        <v>221</v>
      </c>
      <c r="V81" s="47"/>
      <c r="W81" s="57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</row>
    <row r="82" spans="1:37" ht="14.25" customHeight="1">
      <c r="A82" s="34" t="s">
        <v>21</v>
      </c>
      <c r="B82" s="35" t="s">
        <v>219</v>
      </c>
      <c r="C82" s="134" t="s">
        <v>220</v>
      </c>
      <c r="D82" s="37"/>
      <c r="E82" s="3" t="s">
        <v>24</v>
      </c>
      <c r="F82" s="34"/>
      <c r="G82" s="78"/>
      <c r="H82" s="34"/>
      <c r="I82" s="37"/>
      <c r="J82" s="43"/>
      <c r="K82" s="8">
        <v>4</v>
      </c>
      <c r="L82" s="8">
        <v>1</v>
      </c>
      <c r="M82" s="40"/>
      <c r="N82" s="41">
        <v>32</v>
      </c>
      <c r="O82" s="41">
        <v>15</v>
      </c>
      <c r="P82" s="42"/>
      <c r="Q82" s="43"/>
      <c r="R82" s="44">
        <v>47</v>
      </c>
      <c r="S82" s="3"/>
      <c r="T82" s="59"/>
      <c r="U82" s="86" t="s">
        <v>222</v>
      </c>
      <c r="V82" s="47"/>
      <c r="W82" s="57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</row>
    <row r="83" spans="1:37" ht="16.5" customHeight="1">
      <c r="A83" s="34" t="s">
        <v>21</v>
      </c>
      <c r="B83" s="35" t="s">
        <v>219</v>
      </c>
      <c r="C83" s="134" t="s">
        <v>47</v>
      </c>
      <c r="D83" s="37"/>
      <c r="E83" s="3" t="s">
        <v>31</v>
      </c>
      <c r="F83" s="34"/>
      <c r="G83" s="59"/>
      <c r="H83" s="34"/>
      <c r="I83" s="37"/>
      <c r="J83" s="59"/>
      <c r="K83" s="8">
        <v>4</v>
      </c>
      <c r="L83" s="8">
        <v>2</v>
      </c>
      <c r="M83" s="40"/>
      <c r="N83" s="41">
        <v>32</v>
      </c>
      <c r="O83" s="41">
        <v>30</v>
      </c>
      <c r="P83" s="61"/>
      <c r="Q83" s="59"/>
      <c r="R83" s="44">
        <v>62</v>
      </c>
      <c r="S83" s="3"/>
      <c r="T83" s="59"/>
      <c r="U83" s="86" t="s">
        <v>49</v>
      </c>
      <c r="V83" s="47"/>
      <c r="W83" s="57"/>
      <c r="X83" s="34"/>
      <c r="Y83" s="34"/>
      <c r="Z83" s="63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</row>
    <row r="84" spans="1:37" ht="12.75" customHeight="1">
      <c r="A84" s="34" t="s">
        <v>21</v>
      </c>
      <c r="B84" s="35" t="s">
        <v>219</v>
      </c>
      <c r="C84" s="134" t="s">
        <v>223</v>
      </c>
      <c r="D84" s="37"/>
      <c r="E84" s="3" t="s">
        <v>31</v>
      </c>
      <c r="F84" s="34"/>
      <c r="G84" s="59"/>
      <c r="H84" s="34"/>
      <c r="I84" s="37"/>
      <c r="J84" s="59"/>
      <c r="K84" s="8">
        <v>5</v>
      </c>
      <c r="L84" s="8">
        <v>1</v>
      </c>
      <c r="M84" s="40"/>
      <c r="N84" s="41">
        <v>40</v>
      </c>
      <c r="O84" s="41">
        <v>15</v>
      </c>
      <c r="P84" s="42"/>
      <c r="Q84" s="136">
        <v>55</v>
      </c>
      <c r="R84" s="44">
        <v>55</v>
      </c>
      <c r="S84" s="3" t="s">
        <v>31</v>
      </c>
      <c r="T84" s="59"/>
      <c r="U84" s="86" t="s">
        <v>224</v>
      </c>
      <c r="V84" s="47"/>
      <c r="W84" s="57"/>
      <c r="X84" s="34"/>
      <c r="Y84" s="34"/>
      <c r="Z84" s="63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</row>
    <row r="85" spans="1:37" ht="12.75" customHeight="1">
      <c r="A85" s="34" t="s">
        <v>21</v>
      </c>
      <c r="B85" s="35" t="s">
        <v>219</v>
      </c>
      <c r="C85" s="153" t="s">
        <v>225</v>
      </c>
      <c r="D85" s="178"/>
      <c r="E85" s="3" t="s">
        <v>78</v>
      </c>
      <c r="F85" s="34"/>
      <c r="G85" s="3"/>
      <c r="H85" s="178" t="s">
        <v>132</v>
      </c>
      <c r="I85" s="178" t="s">
        <v>128</v>
      </c>
      <c r="J85" s="34"/>
      <c r="K85" s="8">
        <v>3</v>
      </c>
      <c r="L85" s="8">
        <v>1</v>
      </c>
      <c r="M85" s="40"/>
      <c r="N85" s="41">
        <v>24</v>
      </c>
      <c r="O85" s="41">
        <v>15</v>
      </c>
      <c r="P85" s="42"/>
      <c r="Q85" s="34"/>
      <c r="R85" s="96">
        <v>39</v>
      </c>
      <c r="S85" s="39" t="s">
        <v>78</v>
      </c>
      <c r="T85" s="59"/>
      <c r="U85" s="86" t="s">
        <v>226</v>
      </c>
      <c r="V85" s="47"/>
      <c r="W85" s="8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</row>
    <row r="86" spans="1:37" ht="12.75" customHeight="1">
      <c r="A86" s="34" t="s">
        <v>21</v>
      </c>
      <c r="B86" s="35" t="s">
        <v>219</v>
      </c>
      <c r="C86" s="153" t="s">
        <v>227</v>
      </c>
      <c r="D86" s="34"/>
      <c r="E86" s="3" t="s">
        <v>78</v>
      </c>
      <c r="F86" s="102"/>
      <c r="G86" s="3"/>
      <c r="H86" s="34" t="s">
        <v>132</v>
      </c>
      <c r="I86" s="34" t="s">
        <v>128</v>
      </c>
      <c r="J86" s="34"/>
      <c r="K86" s="8">
        <v>3</v>
      </c>
      <c r="L86" s="8">
        <v>1</v>
      </c>
      <c r="M86" s="40"/>
      <c r="N86" s="41">
        <v>24</v>
      </c>
      <c r="O86" s="41">
        <v>15</v>
      </c>
      <c r="P86" s="42"/>
      <c r="Q86" s="34"/>
      <c r="R86" s="96">
        <v>39</v>
      </c>
      <c r="S86" s="39" t="s">
        <v>78</v>
      </c>
      <c r="T86" s="59"/>
      <c r="U86" s="86" t="s">
        <v>79</v>
      </c>
      <c r="V86" s="47"/>
      <c r="W86" s="84"/>
      <c r="X86" s="118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</row>
    <row r="87" spans="1:37" ht="12.75" customHeight="1">
      <c r="A87" s="34" t="s">
        <v>21</v>
      </c>
      <c r="B87" s="35" t="s">
        <v>219</v>
      </c>
      <c r="C87" s="134" t="s">
        <v>228</v>
      </c>
      <c r="D87" s="102"/>
      <c r="E87" s="3" t="s">
        <v>127</v>
      </c>
      <c r="F87" s="64"/>
      <c r="G87" s="165" t="s">
        <v>70</v>
      </c>
      <c r="H87" s="34">
        <v>1</v>
      </c>
      <c r="I87" s="34">
        <v>1</v>
      </c>
      <c r="J87" s="120"/>
      <c r="K87" s="8"/>
      <c r="L87" s="8">
        <v>0.5</v>
      </c>
      <c r="M87" s="40"/>
      <c r="N87" s="41"/>
      <c r="O87" s="41">
        <v>9</v>
      </c>
      <c r="P87" s="61"/>
      <c r="Q87" s="65"/>
      <c r="R87" s="179">
        <v>9</v>
      </c>
      <c r="S87" s="3" t="s">
        <v>127</v>
      </c>
      <c r="T87" s="51" t="s">
        <v>179</v>
      </c>
      <c r="U87" s="86" t="s">
        <v>229</v>
      </c>
      <c r="V87" s="64" t="s">
        <v>211</v>
      </c>
      <c r="W87" s="8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</row>
    <row r="88" spans="1:37" ht="15" customHeight="1">
      <c r="A88" s="34" t="s">
        <v>21</v>
      </c>
      <c r="B88" s="35" t="s">
        <v>219</v>
      </c>
      <c r="C88" s="134" t="s">
        <v>228</v>
      </c>
      <c r="D88" s="102"/>
      <c r="E88" s="3" t="s">
        <v>127</v>
      </c>
      <c r="F88" s="59"/>
      <c r="G88" s="165" t="s">
        <v>70</v>
      </c>
      <c r="H88" s="34">
        <v>1</v>
      </c>
      <c r="I88" s="34">
        <v>1</v>
      </c>
      <c r="J88" s="59"/>
      <c r="K88" s="8">
        <v>3</v>
      </c>
      <c r="L88" s="8">
        <v>2.5</v>
      </c>
      <c r="M88" s="40"/>
      <c r="N88" s="41">
        <v>24</v>
      </c>
      <c r="O88" s="41">
        <v>36</v>
      </c>
      <c r="P88" s="61"/>
      <c r="Q88" s="59"/>
      <c r="R88" s="116">
        <v>60</v>
      </c>
      <c r="S88" s="3" t="s">
        <v>127</v>
      </c>
      <c r="T88" s="51" t="s">
        <v>182</v>
      </c>
      <c r="U88" s="86" t="s">
        <v>230</v>
      </c>
      <c r="V88" s="64" t="s">
        <v>211</v>
      </c>
      <c r="W88" s="8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</row>
    <row r="89" spans="1:37" ht="16.5" customHeight="1">
      <c r="A89" s="34" t="s">
        <v>21</v>
      </c>
      <c r="B89" s="35" t="s">
        <v>219</v>
      </c>
      <c r="C89" s="180" t="s">
        <v>231</v>
      </c>
      <c r="D89" s="181"/>
      <c r="E89" s="3" t="s">
        <v>232</v>
      </c>
      <c r="F89" s="59"/>
      <c r="G89" s="3"/>
      <c r="H89" s="3">
        <v>1</v>
      </c>
      <c r="I89" s="3" t="s">
        <v>178</v>
      </c>
      <c r="J89" s="59"/>
      <c r="K89" s="8">
        <v>4</v>
      </c>
      <c r="L89" s="8">
        <v>2</v>
      </c>
      <c r="M89" s="40"/>
      <c r="N89" s="41">
        <v>32</v>
      </c>
      <c r="O89" s="41">
        <v>30</v>
      </c>
      <c r="P89" s="61"/>
      <c r="Q89" s="59"/>
      <c r="R89" s="74">
        <v>62</v>
      </c>
      <c r="S89" s="3"/>
      <c r="T89" s="59"/>
      <c r="U89" s="182"/>
      <c r="V89" s="3" t="s">
        <v>50</v>
      </c>
      <c r="W89" s="110" t="s">
        <v>233</v>
      </c>
      <c r="X89" s="183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</row>
    <row r="90" spans="1:37" ht="12.75" customHeight="1">
      <c r="A90" s="34" t="s">
        <v>21</v>
      </c>
      <c r="B90" s="35" t="s">
        <v>219</v>
      </c>
      <c r="C90" s="180" t="s">
        <v>234</v>
      </c>
      <c r="D90" s="184"/>
      <c r="E90" s="3" t="s">
        <v>235</v>
      </c>
      <c r="F90" s="118"/>
      <c r="G90" s="3"/>
      <c r="H90" s="3">
        <v>1</v>
      </c>
      <c r="I90" s="3" t="s">
        <v>178</v>
      </c>
      <c r="J90" s="34"/>
      <c r="K90" s="8">
        <v>5</v>
      </c>
      <c r="L90" s="8">
        <v>1</v>
      </c>
      <c r="M90" s="40"/>
      <c r="N90" s="41">
        <v>40</v>
      </c>
      <c r="O90" s="41">
        <v>15</v>
      </c>
      <c r="P90" s="42"/>
      <c r="Q90" s="34"/>
      <c r="R90" s="74">
        <v>55</v>
      </c>
      <c r="S90" s="3"/>
      <c r="T90" s="59"/>
      <c r="U90" s="86"/>
      <c r="V90" s="39" t="s">
        <v>50</v>
      </c>
      <c r="W90" s="110" t="s">
        <v>236</v>
      </c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</row>
    <row r="91" spans="1:37" ht="12.75" customHeight="1">
      <c r="A91" s="34" t="s">
        <v>21</v>
      </c>
      <c r="B91" s="35" t="s">
        <v>219</v>
      </c>
      <c r="C91" s="134" t="s">
        <v>80</v>
      </c>
      <c r="D91" s="37"/>
      <c r="E91" s="3" t="s">
        <v>45</v>
      </c>
      <c r="F91" s="34"/>
      <c r="G91" s="3"/>
      <c r="H91" s="37"/>
      <c r="I91" s="37"/>
      <c r="J91" s="34"/>
      <c r="K91" s="8">
        <v>5</v>
      </c>
      <c r="L91" s="8">
        <v>2</v>
      </c>
      <c r="M91" s="40"/>
      <c r="N91" s="41">
        <v>40</v>
      </c>
      <c r="O91" s="41">
        <v>30</v>
      </c>
      <c r="P91" s="61"/>
      <c r="Q91" s="34"/>
      <c r="R91" s="44">
        <v>70</v>
      </c>
      <c r="S91" s="3" t="s">
        <v>45</v>
      </c>
      <c r="T91" s="59"/>
      <c r="U91" s="86" t="s">
        <v>81</v>
      </c>
      <c r="V91" s="47"/>
      <c r="W91" s="57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</row>
    <row r="92" spans="1:37" ht="12.75" customHeight="1">
      <c r="A92" s="34" t="s">
        <v>21</v>
      </c>
      <c r="B92" s="35" t="s">
        <v>219</v>
      </c>
      <c r="C92" s="134" t="s">
        <v>80</v>
      </c>
      <c r="D92" s="37"/>
      <c r="E92" s="3" t="s">
        <v>45</v>
      </c>
      <c r="F92" s="34"/>
      <c r="G92" s="59"/>
      <c r="H92" s="34"/>
      <c r="I92" s="37"/>
      <c r="J92" s="59"/>
      <c r="K92" s="8">
        <v>0</v>
      </c>
      <c r="L92" s="8">
        <v>1</v>
      </c>
      <c r="M92" s="40"/>
      <c r="N92" s="41"/>
      <c r="O92" s="41">
        <v>15</v>
      </c>
      <c r="P92" s="61"/>
      <c r="Q92" s="59"/>
      <c r="R92" s="44">
        <v>15</v>
      </c>
      <c r="S92" s="3" t="s">
        <v>45</v>
      </c>
      <c r="T92" s="59"/>
      <c r="U92" s="86" t="s">
        <v>53</v>
      </c>
      <c r="V92" s="47"/>
      <c r="W92" s="57"/>
      <c r="X92" s="34"/>
      <c r="Y92" s="34"/>
      <c r="Z92" s="63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</row>
    <row r="93" spans="1:37" ht="14.25" customHeight="1">
      <c r="A93" s="34" t="s">
        <v>21</v>
      </c>
      <c r="B93" s="35" t="s">
        <v>219</v>
      </c>
      <c r="C93" s="180" t="s">
        <v>237</v>
      </c>
      <c r="D93" s="106"/>
      <c r="E93" s="3" t="s">
        <v>238</v>
      </c>
      <c r="F93" s="3"/>
      <c r="G93" s="3"/>
      <c r="H93" s="3">
        <v>1</v>
      </c>
      <c r="I93" s="3" t="s">
        <v>239</v>
      </c>
      <c r="J93" s="165"/>
      <c r="K93" s="8">
        <v>3</v>
      </c>
      <c r="L93" s="8">
        <v>1</v>
      </c>
      <c r="M93" s="40"/>
      <c r="N93" s="41">
        <v>24</v>
      </c>
      <c r="O93" s="41">
        <v>15</v>
      </c>
      <c r="P93" s="61"/>
      <c r="Q93" s="185"/>
      <c r="R93" s="66">
        <v>39</v>
      </c>
      <c r="S93" s="3"/>
      <c r="T93" s="59"/>
      <c r="U93" s="86" t="s">
        <v>240</v>
      </c>
      <c r="V93" s="186"/>
      <c r="W93" s="146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</row>
    <row r="94" spans="1:37" ht="12.75" customHeight="1">
      <c r="A94" s="34" t="s">
        <v>21</v>
      </c>
      <c r="B94" s="35" t="s">
        <v>219</v>
      </c>
      <c r="C94" s="180" t="s">
        <v>241</v>
      </c>
      <c r="D94" s="184"/>
      <c r="E94" s="3" t="s">
        <v>235</v>
      </c>
      <c r="F94" s="34"/>
      <c r="G94" s="3"/>
      <c r="H94" s="3">
        <v>1</v>
      </c>
      <c r="I94" s="3" t="s">
        <v>178</v>
      </c>
      <c r="J94" s="34"/>
      <c r="K94" s="8">
        <v>5</v>
      </c>
      <c r="L94" s="8">
        <v>1</v>
      </c>
      <c r="M94" s="40"/>
      <c r="N94" s="41">
        <v>40</v>
      </c>
      <c r="O94" s="41">
        <v>15</v>
      </c>
      <c r="P94" s="42"/>
      <c r="Q94" s="34"/>
      <c r="R94" s="187">
        <v>62</v>
      </c>
      <c r="S94" s="3"/>
      <c r="T94" s="59"/>
      <c r="U94" s="86"/>
      <c r="V94" s="3" t="s">
        <v>50</v>
      </c>
      <c r="W94" s="110" t="s">
        <v>242</v>
      </c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</row>
    <row r="95" spans="1:37" ht="12.75" customHeight="1">
      <c r="A95" s="34" t="s">
        <v>21</v>
      </c>
      <c r="B95" s="35" t="s">
        <v>219</v>
      </c>
      <c r="C95" s="180" t="s">
        <v>243</v>
      </c>
      <c r="D95" s="73"/>
      <c r="E95" s="3" t="s">
        <v>75</v>
      </c>
      <c r="F95" s="64"/>
      <c r="G95" s="3"/>
      <c r="H95" s="3"/>
      <c r="I95" s="3"/>
      <c r="J95" s="114"/>
      <c r="K95" s="8">
        <v>2</v>
      </c>
      <c r="L95" s="8"/>
      <c r="M95" s="40"/>
      <c r="N95" s="41">
        <v>16</v>
      </c>
      <c r="O95" s="41"/>
      <c r="P95" s="61"/>
      <c r="Q95" s="65"/>
      <c r="R95" s="74">
        <v>16</v>
      </c>
      <c r="S95" s="3"/>
      <c r="T95" s="59"/>
      <c r="U95" s="109"/>
      <c r="V95" s="39" t="s">
        <v>50</v>
      </c>
      <c r="W95" s="110" t="s">
        <v>244</v>
      </c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</row>
    <row r="96" spans="1:37" ht="9" customHeight="1">
      <c r="A96" s="89"/>
      <c r="B96" s="89"/>
      <c r="C96" s="89"/>
      <c r="D96" s="89"/>
      <c r="E96" s="89"/>
      <c r="F96" s="89"/>
      <c r="G96" s="90"/>
      <c r="H96" s="89"/>
      <c r="I96" s="89"/>
      <c r="J96" s="89"/>
      <c r="K96" s="124"/>
      <c r="L96" s="124"/>
      <c r="M96" s="89"/>
      <c r="N96" s="91"/>
      <c r="O96" s="91"/>
      <c r="P96" s="89"/>
      <c r="Q96" s="89"/>
      <c r="R96" s="92"/>
      <c r="S96" s="89"/>
      <c r="T96" s="93"/>
      <c r="U96" s="89"/>
      <c r="V96" s="89"/>
      <c r="W96" s="49"/>
      <c r="X96" s="188"/>
      <c r="Y96" s="188"/>
      <c r="Z96" s="188"/>
      <c r="AA96" s="188"/>
      <c r="AB96" s="188"/>
      <c r="AC96" s="188"/>
      <c r="AD96" s="188"/>
      <c r="AE96" s="188"/>
      <c r="AF96" s="188"/>
      <c r="AG96" s="188"/>
      <c r="AH96" s="188"/>
      <c r="AI96" s="188"/>
      <c r="AJ96" s="188"/>
      <c r="AK96" s="188"/>
    </row>
    <row r="97" spans="1:37" ht="12.75" customHeight="1">
      <c r="A97" s="34" t="s">
        <v>245</v>
      </c>
      <c r="B97" s="35" t="s">
        <v>246</v>
      </c>
      <c r="C97" s="180" t="s">
        <v>247</v>
      </c>
      <c r="D97" s="37"/>
      <c r="E97" s="3" t="s">
        <v>248</v>
      </c>
      <c r="F97" s="34"/>
      <c r="G97" s="3" t="s">
        <v>70</v>
      </c>
      <c r="H97" s="3">
        <v>2</v>
      </c>
      <c r="I97" s="3" t="s">
        <v>239</v>
      </c>
      <c r="J97" s="34"/>
      <c r="K97" s="8">
        <v>4</v>
      </c>
      <c r="L97" s="8"/>
      <c r="M97" s="40"/>
      <c r="N97" s="41">
        <v>32</v>
      </c>
      <c r="O97" s="41"/>
      <c r="P97" s="42"/>
      <c r="Q97" s="34"/>
      <c r="R97" s="74">
        <v>32</v>
      </c>
      <c r="S97" s="3" t="s">
        <v>120</v>
      </c>
      <c r="T97" s="51" t="s">
        <v>179</v>
      </c>
      <c r="U97" s="158" t="s">
        <v>249</v>
      </c>
      <c r="V97" s="3" t="s">
        <v>250</v>
      </c>
      <c r="W97" s="146" t="s">
        <v>251</v>
      </c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</row>
    <row r="98" spans="1:37" ht="12.75" customHeight="1">
      <c r="A98" s="34" t="s">
        <v>245</v>
      </c>
      <c r="B98" s="35" t="s">
        <v>246</v>
      </c>
      <c r="C98" s="180" t="s">
        <v>252</v>
      </c>
      <c r="D98" s="118"/>
      <c r="E98" s="3" t="s">
        <v>238</v>
      </c>
      <c r="F98" s="59"/>
      <c r="G98" s="3" t="s">
        <v>70</v>
      </c>
      <c r="H98" s="3">
        <v>2</v>
      </c>
      <c r="I98" s="3" t="s">
        <v>239</v>
      </c>
      <c r="J98" s="59"/>
      <c r="K98" s="8">
        <v>4</v>
      </c>
      <c r="L98" s="8"/>
      <c r="M98" s="40"/>
      <c r="N98" s="41">
        <v>32</v>
      </c>
      <c r="O98" s="41"/>
      <c r="P98" s="61"/>
      <c r="Q98" s="59"/>
      <c r="R98" s="74">
        <v>32</v>
      </c>
      <c r="S98" s="3" t="s">
        <v>238</v>
      </c>
      <c r="T98" s="143" t="s">
        <v>179</v>
      </c>
      <c r="U98" s="115" t="s">
        <v>253</v>
      </c>
      <c r="V98" s="141" t="s">
        <v>250</v>
      </c>
      <c r="W98" s="146" t="s">
        <v>251</v>
      </c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</row>
    <row r="99" spans="1:37" ht="13.5" customHeight="1">
      <c r="A99" s="34" t="s">
        <v>245</v>
      </c>
      <c r="B99" s="35" t="s">
        <v>246</v>
      </c>
      <c r="C99" s="153" t="s">
        <v>254</v>
      </c>
      <c r="D99" s="189"/>
      <c r="E99" s="3" t="s">
        <v>248</v>
      </c>
      <c r="F99" s="34"/>
      <c r="G99" s="3" t="s">
        <v>64</v>
      </c>
      <c r="H99" s="3">
        <v>1</v>
      </c>
      <c r="I99" s="3" t="s">
        <v>178</v>
      </c>
      <c r="J99" s="34"/>
      <c r="K99" s="8">
        <v>5</v>
      </c>
      <c r="L99" s="8">
        <v>1</v>
      </c>
      <c r="M99" s="40"/>
      <c r="N99" s="41">
        <v>40</v>
      </c>
      <c r="O99" s="41">
        <v>15</v>
      </c>
      <c r="P99" s="42"/>
      <c r="Q99" s="34"/>
      <c r="R99" s="78">
        <v>55</v>
      </c>
      <c r="S99" s="3" t="s">
        <v>120</v>
      </c>
      <c r="T99" s="59" t="s">
        <v>209</v>
      </c>
      <c r="U99" s="158" t="s">
        <v>255</v>
      </c>
      <c r="V99" s="3" t="s">
        <v>211</v>
      </c>
      <c r="W99" s="146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</row>
    <row r="100" spans="1:37" ht="15" customHeight="1">
      <c r="A100" s="34" t="s">
        <v>245</v>
      </c>
      <c r="B100" s="35" t="s">
        <v>246</v>
      </c>
      <c r="C100" s="180" t="s">
        <v>256</v>
      </c>
      <c r="D100" s="77"/>
      <c r="E100" s="3" t="s">
        <v>120</v>
      </c>
      <c r="F100" s="43"/>
      <c r="G100" s="3" t="s">
        <v>70</v>
      </c>
      <c r="H100" s="3">
        <v>2</v>
      </c>
      <c r="I100" s="3" t="s">
        <v>239</v>
      </c>
      <c r="J100" s="43"/>
      <c r="K100" s="8">
        <v>4</v>
      </c>
      <c r="L100" s="8"/>
      <c r="M100" s="40"/>
      <c r="N100" s="41">
        <v>32</v>
      </c>
      <c r="O100" s="41"/>
      <c r="P100" s="42"/>
      <c r="Q100" s="43"/>
      <c r="R100" s="190">
        <v>32</v>
      </c>
      <c r="S100" s="3"/>
      <c r="T100" s="59"/>
      <c r="U100" s="144" t="s">
        <v>257</v>
      </c>
      <c r="V100" s="155" t="s">
        <v>258</v>
      </c>
      <c r="W100" s="191" t="s">
        <v>259</v>
      </c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</row>
    <row r="101" spans="1:37" ht="18" customHeight="1">
      <c r="A101" s="34" t="s">
        <v>245</v>
      </c>
      <c r="B101" s="35" t="s">
        <v>246</v>
      </c>
      <c r="C101" s="153" t="s">
        <v>260</v>
      </c>
      <c r="D101" s="118"/>
      <c r="E101" s="3" t="s">
        <v>238</v>
      </c>
      <c r="F101" s="59"/>
      <c r="G101" s="3" t="s">
        <v>70</v>
      </c>
      <c r="H101" s="3">
        <v>2</v>
      </c>
      <c r="I101" s="3" t="s">
        <v>239</v>
      </c>
      <c r="J101" s="192"/>
      <c r="K101" s="8">
        <v>4</v>
      </c>
      <c r="L101" s="8"/>
      <c r="M101" s="40"/>
      <c r="N101" s="41">
        <v>32</v>
      </c>
      <c r="O101" s="41"/>
      <c r="P101" s="61"/>
      <c r="Q101" s="59"/>
      <c r="R101" s="74">
        <v>32</v>
      </c>
      <c r="S101" s="3" t="s">
        <v>238</v>
      </c>
      <c r="T101" s="59" t="s">
        <v>209</v>
      </c>
      <c r="U101" s="158" t="s">
        <v>261</v>
      </c>
      <c r="V101" s="3" t="s">
        <v>250</v>
      </c>
      <c r="W101" s="146" t="s">
        <v>251</v>
      </c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</row>
    <row r="102" spans="1:37" ht="15" customHeight="1">
      <c r="A102" s="34" t="s">
        <v>245</v>
      </c>
      <c r="B102" s="35" t="s">
        <v>246</v>
      </c>
      <c r="C102" s="153" t="s">
        <v>262</v>
      </c>
      <c r="D102" s="193"/>
      <c r="E102" s="3" t="s">
        <v>235</v>
      </c>
      <c r="F102" s="59"/>
      <c r="G102" s="3" t="s">
        <v>64</v>
      </c>
      <c r="H102" s="3">
        <v>1</v>
      </c>
      <c r="I102" s="3" t="s">
        <v>178</v>
      </c>
      <c r="J102" s="59"/>
      <c r="K102" s="8">
        <v>5</v>
      </c>
      <c r="L102" s="8">
        <v>1</v>
      </c>
      <c r="M102" s="40"/>
      <c r="N102" s="41">
        <v>45</v>
      </c>
      <c r="O102" s="41">
        <v>15</v>
      </c>
      <c r="P102" s="61"/>
      <c r="Q102" s="59"/>
      <c r="R102" s="74">
        <v>60</v>
      </c>
      <c r="S102" s="3" t="s">
        <v>263</v>
      </c>
      <c r="T102" s="143" t="s">
        <v>182</v>
      </c>
      <c r="U102" s="158" t="s">
        <v>264</v>
      </c>
      <c r="V102" s="3" t="s">
        <v>211</v>
      </c>
      <c r="W102" s="146"/>
      <c r="X102" s="34"/>
      <c r="Y102" s="34"/>
      <c r="Z102" s="63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</row>
    <row r="103" spans="1:37" ht="12.75" customHeight="1">
      <c r="A103" s="34" t="s">
        <v>245</v>
      </c>
      <c r="B103" s="35" t="s">
        <v>246</v>
      </c>
      <c r="C103" s="153" t="s">
        <v>265</v>
      </c>
      <c r="D103" s="73"/>
      <c r="E103" s="3" t="s">
        <v>238</v>
      </c>
      <c r="F103" s="59"/>
      <c r="G103" s="3" t="s">
        <v>70</v>
      </c>
      <c r="H103" s="3">
        <v>2</v>
      </c>
      <c r="I103" s="3" t="s">
        <v>239</v>
      </c>
      <c r="J103" s="59"/>
      <c r="K103" s="8">
        <v>4</v>
      </c>
      <c r="L103" s="8"/>
      <c r="M103" s="40"/>
      <c r="N103" s="41">
        <v>32</v>
      </c>
      <c r="O103" s="41"/>
      <c r="P103" s="61"/>
      <c r="Q103" s="59"/>
      <c r="R103" s="74">
        <v>32</v>
      </c>
      <c r="S103" s="3" t="s">
        <v>238</v>
      </c>
      <c r="T103" s="51" t="s">
        <v>179</v>
      </c>
      <c r="U103" s="158" t="s">
        <v>266</v>
      </c>
      <c r="V103" s="3" t="s">
        <v>250</v>
      </c>
      <c r="W103" s="146" t="s">
        <v>251</v>
      </c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</row>
    <row r="104" spans="1:37" ht="14.25" customHeight="1">
      <c r="A104" s="34" t="s">
        <v>245</v>
      </c>
      <c r="B104" s="35" t="s">
        <v>246</v>
      </c>
      <c r="C104" s="153" t="s">
        <v>267</v>
      </c>
      <c r="D104" s="120"/>
      <c r="E104" s="3" t="s">
        <v>120</v>
      </c>
      <c r="F104" s="34"/>
      <c r="G104" s="3" t="s">
        <v>64</v>
      </c>
      <c r="H104" s="3">
        <v>2</v>
      </c>
      <c r="I104" s="3" t="s">
        <v>239</v>
      </c>
      <c r="J104" s="34"/>
      <c r="K104" s="8">
        <v>5</v>
      </c>
      <c r="L104" s="8">
        <v>1</v>
      </c>
      <c r="M104" s="40"/>
      <c r="N104" s="52">
        <v>40</v>
      </c>
      <c r="O104" s="41">
        <v>15</v>
      </c>
      <c r="P104" s="42"/>
      <c r="Q104" s="34"/>
      <c r="R104" s="78">
        <v>55</v>
      </c>
      <c r="S104" s="3" t="s">
        <v>235</v>
      </c>
      <c r="T104" s="143" t="s">
        <v>182</v>
      </c>
      <c r="U104" s="158" t="s">
        <v>268</v>
      </c>
      <c r="V104" s="3" t="s">
        <v>250</v>
      </c>
      <c r="W104" s="146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</row>
    <row r="105" spans="1:37" ht="12.75" customHeight="1">
      <c r="A105" s="34" t="s">
        <v>245</v>
      </c>
      <c r="B105" s="35" t="s">
        <v>246</v>
      </c>
      <c r="C105" s="153" t="s">
        <v>269</v>
      </c>
      <c r="D105" s="184"/>
      <c r="E105" s="3" t="s">
        <v>120</v>
      </c>
      <c r="F105" s="34"/>
      <c r="G105" s="3" t="s">
        <v>70</v>
      </c>
      <c r="H105" s="3">
        <v>2</v>
      </c>
      <c r="I105" s="3" t="s">
        <v>239</v>
      </c>
      <c r="J105" s="34"/>
      <c r="K105" s="8">
        <v>3</v>
      </c>
      <c r="L105" s="8" t="s">
        <v>125</v>
      </c>
      <c r="M105" s="40"/>
      <c r="N105" s="41">
        <v>24</v>
      </c>
      <c r="O105" s="88" t="s">
        <v>125</v>
      </c>
      <c r="P105" s="42"/>
      <c r="Q105" s="34"/>
      <c r="R105" s="187">
        <v>24</v>
      </c>
      <c r="S105" s="3" t="s">
        <v>120</v>
      </c>
      <c r="T105" s="143" t="s">
        <v>182</v>
      </c>
      <c r="U105" s="158" t="s">
        <v>270</v>
      </c>
      <c r="V105" s="3" t="s">
        <v>250</v>
      </c>
      <c r="W105" s="146" t="s">
        <v>251</v>
      </c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</row>
    <row r="106" spans="1:37" ht="12.75" customHeight="1">
      <c r="A106" s="34" t="s">
        <v>245</v>
      </c>
      <c r="B106" s="35" t="s">
        <v>246</v>
      </c>
      <c r="C106" s="153" t="s">
        <v>269</v>
      </c>
      <c r="D106" s="184"/>
      <c r="E106" s="3" t="s">
        <v>120</v>
      </c>
      <c r="F106" s="34"/>
      <c r="G106" s="3" t="s">
        <v>70</v>
      </c>
      <c r="H106" s="3">
        <v>2</v>
      </c>
      <c r="I106" s="3" t="s">
        <v>239</v>
      </c>
      <c r="J106" s="34"/>
      <c r="K106" s="8">
        <v>1</v>
      </c>
      <c r="L106" s="8" t="s">
        <v>125</v>
      </c>
      <c r="M106" s="40"/>
      <c r="N106" s="88">
        <v>8</v>
      </c>
      <c r="O106" s="88" t="s">
        <v>125</v>
      </c>
      <c r="P106" s="42"/>
      <c r="Q106" s="34"/>
      <c r="R106" s="187">
        <v>8</v>
      </c>
      <c r="S106" s="3" t="s">
        <v>120</v>
      </c>
      <c r="T106" s="143" t="s">
        <v>182</v>
      </c>
      <c r="U106" s="107" t="s">
        <v>183</v>
      </c>
      <c r="V106" s="3" t="s">
        <v>250</v>
      </c>
      <c r="W106" s="146" t="s">
        <v>251</v>
      </c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</row>
    <row r="107" spans="1:37" ht="13.5" customHeight="1">
      <c r="A107" s="118" t="s">
        <v>245</v>
      </c>
      <c r="B107" s="147" t="s">
        <v>246</v>
      </c>
      <c r="C107" s="194" t="s">
        <v>271</v>
      </c>
      <c r="D107" s="73"/>
      <c r="E107" s="45" t="s">
        <v>120</v>
      </c>
      <c r="F107" s="118"/>
      <c r="G107" s="59" t="s">
        <v>64</v>
      </c>
      <c r="H107" s="59">
        <v>1</v>
      </c>
      <c r="I107" s="45" t="s">
        <v>178</v>
      </c>
      <c r="J107" s="118"/>
      <c r="K107" s="8">
        <v>5</v>
      </c>
      <c r="L107" s="8">
        <v>1</v>
      </c>
      <c r="M107" s="151"/>
      <c r="N107" s="41">
        <v>40</v>
      </c>
      <c r="O107" s="41">
        <v>15</v>
      </c>
      <c r="P107" s="61"/>
      <c r="Q107" s="176"/>
      <c r="R107" s="74">
        <v>55</v>
      </c>
      <c r="S107" s="59"/>
      <c r="T107" s="59"/>
      <c r="U107" s="219"/>
      <c r="V107" s="119" t="s">
        <v>148</v>
      </c>
      <c r="W107" s="146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</row>
    <row r="108" spans="1:37" ht="12.75" customHeight="1">
      <c r="A108" s="34" t="s">
        <v>245</v>
      </c>
      <c r="B108" s="35" t="s">
        <v>246</v>
      </c>
      <c r="C108" s="153" t="s">
        <v>272</v>
      </c>
      <c r="D108" s="196"/>
      <c r="E108" s="39" t="s">
        <v>120</v>
      </c>
      <c r="F108" s="106"/>
      <c r="G108" s="3" t="s">
        <v>64</v>
      </c>
      <c r="H108" s="3">
        <v>1</v>
      </c>
      <c r="I108" s="39" t="s">
        <v>239</v>
      </c>
      <c r="J108" s="106"/>
      <c r="K108" s="8"/>
      <c r="L108" s="8">
        <v>1</v>
      </c>
      <c r="M108" s="40"/>
      <c r="N108" s="52"/>
      <c r="O108" s="52">
        <v>15</v>
      </c>
      <c r="P108" s="54"/>
      <c r="Q108" s="55"/>
      <c r="R108" s="82">
        <v>15</v>
      </c>
      <c r="S108" s="3" t="s">
        <v>120</v>
      </c>
      <c r="T108" s="51" t="s">
        <v>179</v>
      </c>
      <c r="U108" s="158" t="s">
        <v>273</v>
      </c>
      <c r="V108" s="3" t="s">
        <v>250</v>
      </c>
      <c r="W108" s="146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</row>
    <row r="109" spans="1:37" ht="12.75" customHeight="1">
      <c r="A109" s="34" t="s">
        <v>245</v>
      </c>
      <c r="B109" s="35" t="s">
        <v>246</v>
      </c>
      <c r="C109" s="153" t="s">
        <v>272</v>
      </c>
      <c r="D109" s="111"/>
      <c r="E109" s="39" t="s">
        <v>120</v>
      </c>
      <c r="F109" s="55"/>
      <c r="G109" s="3" t="s">
        <v>64</v>
      </c>
      <c r="H109" s="3">
        <v>1</v>
      </c>
      <c r="I109" s="39" t="s">
        <v>239</v>
      </c>
      <c r="J109" s="106"/>
      <c r="K109" s="8">
        <v>5</v>
      </c>
      <c r="L109" s="8"/>
      <c r="M109" s="40"/>
      <c r="N109" s="52">
        <v>40</v>
      </c>
      <c r="O109" s="52"/>
      <c r="P109" s="54"/>
      <c r="Q109" s="55"/>
      <c r="R109" s="100">
        <v>40</v>
      </c>
      <c r="S109" s="3" t="s">
        <v>120</v>
      </c>
      <c r="T109" s="59" t="s">
        <v>209</v>
      </c>
      <c r="U109" s="158" t="s">
        <v>274</v>
      </c>
      <c r="V109" s="3" t="s">
        <v>211</v>
      </c>
      <c r="W109" s="146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</row>
    <row r="110" spans="1:37" ht="12.75" customHeight="1">
      <c r="A110" s="34" t="s">
        <v>245</v>
      </c>
      <c r="B110" s="35" t="s">
        <v>246</v>
      </c>
      <c r="C110" s="153" t="s">
        <v>234</v>
      </c>
      <c r="D110" s="73"/>
      <c r="E110" s="3" t="s">
        <v>235</v>
      </c>
      <c r="F110" s="34"/>
      <c r="G110" s="3" t="s">
        <v>64</v>
      </c>
      <c r="H110" s="3">
        <v>1</v>
      </c>
      <c r="I110" s="3" t="s">
        <v>178</v>
      </c>
      <c r="J110" s="34"/>
      <c r="K110" s="8">
        <v>5</v>
      </c>
      <c r="L110" s="8">
        <v>1</v>
      </c>
      <c r="M110" s="40"/>
      <c r="N110" s="41">
        <v>40</v>
      </c>
      <c r="O110" s="41">
        <v>15</v>
      </c>
      <c r="P110" s="42"/>
      <c r="Q110" s="102"/>
      <c r="R110" s="78">
        <v>55</v>
      </c>
      <c r="S110" s="39" t="s">
        <v>263</v>
      </c>
      <c r="T110" s="45" t="s">
        <v>182</v>
      </c>
      <c r="U110" s="109" t="s">
        <v>264</v>
      </c>
      <c r="V110" s="112" t="s">
        <v>211</v>
      </c>
      <c r="W110" s="146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</row>
    <row r="111" spans="1:37" ht="12.75" customHeight="1">
      <c r="A111" s="34" t="s">
        <v>245</v>
      </c>
      <c r="B111" s="35" t="s">
        <v>246</v>
      </c>
      <c r="C111" s="153" t="s">
        <v>275</v>
      </c>
      <c r="D111" s="73"/>
      <c r="E111" s="3" t="s">
        <v>120</v>
      </c>
      <c r="F111" s="197"/>
      <c r="G111" s="3" t="s">
        <v>64</v>
      </c>
      <c r="H111" s="3">
        <v>1</v>
      </c>
      <c r="I111" s="3" t="s">
        <v>178</v>
      </c>
      <c r="J111" s="37"/>
      <c r="K111" s="8">
        <v>5</v>
      </c>
      <c r="L111" s="8">
        <v>1</v>
      </c>
      <c r="M111" s="40"/>
      <c r="N111" s="41">
        <v>40</v>
      </c>
      <c r="O111" s="41">
        <v>15</v>
      </c>
      <c r="P111" s="42"/>
      <c r="Q111" s="197"/>
      <c r="R111" s="78">
        <v>55</v>
      </c>
      <c r="S111" s="3" t="s">
        <v>120</v>
      </c>
      <c r="T111" s="143" t="s">
        <v>182</v>
      </c>
      <c r="U111" s="158" t="s">
        <v>276</v>
      </c>
      <c r="V111" s="3" t="s">
        <v>211</v>
      </c>
      <c r="W111" s="146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</row>
    <row r="112" spans="1:37" ht="15" customHeight="1">
      <c r="A112" s="34" t="s">
        <v>245</v>
      </c>
      <c r="B112" s="35" t="s">
        <v>246</v>
      </c>
      <c r="C112" s="153" t="s">
        <v>277</v>
      </c>
      <c r="D112" s="118"/>
      <c r="E112" s="3" t="s">
        <v>120</v>
      </c>
      <c r="F112" s="59"/>
      <c r="G112" s="3" t="s">
        <v>64</v>
      </c>
      <c r="H112" s="3">
        <v>1</v>
      </c>
      <c r="I112" s="3" t="s">
        <v>178</v>
      </c>
      <c r="J112" s="59"/>
      <c r="K112" s="8">
        <v>5</v>
      </c>
      <c r="L112" s="8">
        <v>1</v>
      </c>
      <c r="M112" s="169" t="s">
        <v>125</v>
      </c>
      <c r="N112" s="41">
        <v>40</v>
      </c>
      <c r="O112" s="88">
        <v>15</v>
      </c>
      <c r="P112" s="61"/>
      <c r="Q112" s="59"/>
      <c r="R112" s="187">
        <v>55</v>
      </c>
      <c r="S112" s="3" t="s">
        <v>120</v>
      </c>
      <c r="T112" s="51" t="s">
        <v>179</v>
      </c>
      <c r="U112" s="158" t="s">
        <v>278</v>
      </c>
      <c r="V112" s="39" t="s">
        <v>211</v>
      </c>
      <c r="W112" s="146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</row>
    <row r="113" spans="1:37" ht="12.75" customHeight="1">
      <c r="A113" s="34" t="s">
        <v>245</v>
      </c>
      <c r="B113" s="35" t="s">
        <v>246</v>
      </c>
      <c r="C113" s="153" t="s">
        <v>279</v>
      </c>
      <c r="D113" s="198"/>
      <c r="E113" s="3" t="s">
        <v>238</v>
      </c>
      <c r="F113" s="55"/>
      <c r="G113" s="3" t="s">
        <v>64</v>
      </c>
      <c r="H113" s="3">
        <v>1</v>
      </c>
      <c r="I113" s="3" t="s">
        <v>239</v>
      </c>
      <c r="J113" s="106"/>
      <c r="K113" s="8">
        <v>5</v>
      </c>
      <c r="L113" s="8">
        <v>1</v>
      </c>
      <c r="M113" s="169" t="s">
        <v>125</v>
      </c>
      <c r="N113" s="52">
        <v>40</v>
      </c>
      <c r="O113" s="53">
        <v>15</v>
      </c>
      <c r="P113" s="54"/>
      <c r="Q113" s="55"/>
      <c r="R113" s="100">
        <v>55</v>
      </c>
      <c r="S113" s="3" t="s">
        <v>238</v>
      </c>
      <c r="T113" s="143" t="s">
        <v>182</v>
      </c>
      <c r="U113" s="158" t="s">
        <v>280</v>
      </c>
      <c r="V113" s="3" t="s">
        <v>211</v>
      </c>
      <c r="W113" s="146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</row>
    <row r="114" spans="1:37" ht="14.25" customHeight="1">
      <c r="A114" s="34" t="s">
        <v>245</v>
      </c>
      <c r="B114" s="35" t="s">
        <v>246</v>
      </c>
      <c r="C114" s="153" t="s">
        <v>281</v>
      </c>
      <c r="D114" s="114"/>
      <c r="E114" s="3" t="s">
        <v>238</v>
      </c>
      <c r="F114" s="34"/>
      <c r="G114" s="3" t="s">
        <v>64</v>
      </c>
      <c r="H114" s="3">
        <v>1</v>
      </c>
      <c r="I114" s="3" t="s">
        <v>178</v>
      </c>
      <c r="J114" s="34"/>
      <c r="K114" s="8">
        <v>5</v>
      </c>
      <c r="L114" s="8">
        <v>1</v>
      </c>
      <c r="M114" s="40"/>
      <c r="N114" s="52">
        <v>40</v>
      </c>
      <c r="O114" s="41">
        <v>15</v>
      </c>
      <c r="P114" s="42"/>
      <c r="Q114" s="34"/>
      <c r="R114" s="78">
        <v>55</v>
      </c>
      <c r="S114" s="3" t="s">
        <v>238</v>
      </c>
      <c r="T114" s="143" t="s">
        <v>182</v>
      </c>
      <c r="U114" s="158" t="s">
        <v>282</v>
      </c>
      <c r="V114" s="3" t="s">
        <v>211</v>
      </c>
      <c r="W114" s="146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</row>
    <row r="115" spans="1:37" ht="12.75" customHeight="1">
      <c r="A115" s="34" t="s">
        <v>245</v>
      </c>
      <c r="B115" s="35" t="s">
        <v>246</v>
      </c>
      <c r="C115" s="180" t="s">
        <v>283</v>
      </c>
      <c r="D115" s="118"/>
      <c r="E115" s="3" t="s">
        <v>284</v>
      </c>
      <c r="F115" s="59"/>
      <c r="G115" s="3" t="s">
        <v>70</v>
      </c>
      <c r="H115" s="3">
        <v>2</v>
      </c>
      <c r="I115" s="3" t="s">
        <v>239</v>
      </c>
      <c r="J115" s="59"/>
      <c r="K115" s="8"/>
      <c r="L115" s="8">
        <v>1</v>
      </c>
      <c r="M115" s="40"/>
      <c r="N115" s="41"/>
      <c r="O115" s="52">
        <v>15</v>
      </c>
      <c r="P115" s="61"/>
      <c r="Q115" s="59"/>
      <c r="R115" s="74">
        <v>15</v>
      </c>
      <c r="S115" s="3" t="s">
        <v>120</v>
      </c>
      <c r="T115" s="51" t="s">
        <v>179</v>
      </c>
      <c r="U115" s="158" t="s">
        <v>285</v>
      </c>
      <c r="V115" s="3" t="s">
        <v>250</v>
      </c>
      <c r="W115" s="146" t="s">
        <v>251</v>
      </c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</row>
    <row r="116" spans="1:37" ht="12.75" customHeight="1">
      <c r="A116" s="34" t="s">
        <v>245</v>
      </c>
      <c r="B116" s="35" t="s">
        <v>246</v>
      </c>
      <c r="C116" s="180" t="s">
        <v>283</v>
      </c>
      <c r="D116" s="118"/>
      <c r="E116" s="3" t="s">
        <v>284</v>
      </c>
      <c r="F116" s="59"/>
      <c r="G116" s="3" t="s">
        <v>70</v>
      </c>
      <c r="H116" s="3">
        <v>2</v>
      </c>
      <c r="I116" s="3" t="s">
        <v>239</v>
      </c>
      <c r="J116" s="59"/>
      <c r="K116" s="8">
        <v>3</v>
      </c>
      <c r="L116" s="8"/>
      <c r="M116" s="40"/>
      <c r="N116" s="41">
        <v>24</v>
      </c>
      <c r="O116" s="41"/>
      <c r="P116" s="61"/>
      <c r="Q116" s="59"/>
      <c r="R116" s="74">
        <v>24</v>
      </c>
      <c r="S116" s="3" t="s">
        <v>284</v>
      </c>
      <c r="T116" s="59" t="s">
        <v>209</v>
      </c>
      <c r="U116" s="158" t="s">
        <v>286</v>
      </c>
      <c r="V116" s="3" t="s">
        <v>250</v>
      </c>
      <c r="W116" s="146" t="s">
        <v>251</v>
      </c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</row>
    <row r="117" spans="1:37" ht="12.75" customHeight="1">
      <c r="A117" s="118" t="s">
        <v>245</v>
      </c>
      <c r="B117" s="147" t="s">
        <v>246</v>
      </c>
      <c r="C117" s="148" t="s">
        <v>287</v>
      </c>
      <c r="D117" s="114"/>
      <c r="E117" s="59" t="s">
        <v>120</v>
      </c>
      <c r="F117" s="118"/>
      <c r="G117" s="59" t="s">
        <v>64</v>
      </c>
      <c r="H117" s="59">
        <v>1</v>
      </c>
      <c r="I117" s="59" t="s">
        <v>178</v>
      </c>
      <c r="J117" s="118"/>
      <c r="K117" s="8">
        <v>4</v>
      </c>
      <c r="L117" s="8">
        <v>2</v>
      </c>
      <c r="M117" s="151"/>
      <c r="N117" s="52">
        <v>32</v>
      </c>
      <c r="O117" s="41">
        <v>30</v>
      </c>
      <c r="P117" s="61"/>
      <c r="Q117" s="118"/>
      <c r="R117" s="74">
        <v>62</v>
      </c>
      <c r="S117" s="45" t="s">
        <v>263</v>
      </c>
      <c r="T117" s="45" t="s">
        <v>182</v>
      </c>
      <c r="U117" s="199" t="s">
        <v>288</v>
      </c>
      <c r="V117" s="112" t="s">
        <v>211</v>
      </c>
      <c r="W117" s="146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</row>
    <row r="118" spans="1:37" ht="13.5" customHeight="1">
      <c r="A118" s="34" t="s">
        <v>245</v>
      </c>
      <c r="B118" s="35" t="s">
        <v>246</v>
      </c>
      <c r="C118" s="153" t="s">
        <v>289</v>
      </c>
      <c r="D118" s="120"/>
      <c r="E118" s="3" t="s">
        <v>248</v>
      </c>
      <c r="F118" s="34"/>
      <c r="G118" s="3" t="s">
        <v>64</v>
      </c>
      <c r="H118" s="3">
        <v>2</v>
      </c>
      <c r="I118" s="3" t="s">
        <v>239</v>
      </c>
      <c r="J118" s="34"/>
      <c r="K118" s="8">
        <v>1</v>
      </c>
      <c r="L118" s="8">
        <v>2</v>
      </c>
      <c r="M118" s="40"/>
      <c r="N118" s="53">
        <v>8</v>
      </c>
      <c r="O118" s="41">
        <v>30</v>
      </c>
      <c r="P118" s="42"/>
      <c r="Q118" s="34"/>
      <c r="R118" s="96">
        <v>38</v>
      </c>
      <c r="S118" s="3" t="s">
        <v>120</v>
      </c>
      <c r="T118" s="51" t="s">
        <v>179</v>
      </c>
      <c r="U118" s="158" t="s">
        <v>290</v>
      </c>
      <c r="V118" s="39" t="s">
        <v>211</v>
      </c>
      <c r="W118" s="146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</row>
    <row r="119" spans="1:37" ht="15" customHeight="1">
      <c r="A119" s="34" t="s">
        <v>245</v>
      </c>
      <c r="B119" s="35" t="s">
        <v>246</v>
      </c>
      <c r="C119" s="153" t="s">
        <v>289</v>
      </c>
      <c r="D119" s="114"/>
      <c r="E119" s="3" t="s">
        <v>248</v>
      </c>
      <c r="F119" s="34"/>
      <c r="G119" s="3" t="s">
        <v>64</v>
      </c>
      <c r="H119" s="3">
        <v>2</v>
      </c>
      <c r="I119" s="3" t="s">
        <v>239</v>
      </c>
      <c r="J119" s="34"/>
      <c r="K119" s="8">
        <v>1</v>
      </c>
      <c r="L119" s="8">
        <v>2</v>
      </c>
      <c r="M119" s="40"/>
      <c r="N119" s="53">
        <v>8</v>
      </c>
      <c r="O119" s="53">
        <v>30</v>
      </c>
      <c r="P119" s="42"/>
      <c r="Q119" s="34"/>
      <c r="R119" s="96">
        <v>38</v>
      </c>
      <c r="S119" s="3" t="s">
        <v>120</v>
      </c>
      <c r="T119" s="59" t="s">
        <v>209</v>
      </c>
      <c r="U119" s="158" t="s">
        <v>291</v>
      </c>
      <c r="V119" s="3" t="s">
        <v>211</v>
      </c>
      <c r="W119" s="146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</row>
    <row r="120" spans="1:37" ht="12.75" customHeight="1">
      <c r="A120" s="34" t="s">
        <v>245</v>
      </c>
      <c r="B120" s="35" t="s">
        <v>246</v>
      </c>
      <c r="C120" s="153" t="s">
        <v>292</v>
      </c>
      <c r="D120" s="73"/>
      <c r="E120" s="3" t="s">
        <v>248</v>
      </c>
      <c r="F120" s="64"/>
      <c r="G120" s="3" t="s">
        <v>64</v>
      </c>
      <c r="H120" s="3">
        <v>2</v>
      </c>
      <c r="I120" s="3" t="s">
        <v>239</v>
      </c>
      <c r="J120" s="120"/>
      <c r="K120" s="8">
        <v>3</v>
      </c>
      <c r="L120" s="8">
        <v>3</v>
      </c>
      <c r="M120" s="40"/>
      <c r="N120" s="41">
        <v>24</v>
      </c>
      <c r="O120" s="41">
        <v>45</v>
      </c>
      <c r="P120" s="61"/>
      <c r="Q120" s="65"/>
      <c r="R120" s="74">
        <v>69</v>
      </c>
      <c r="S120" s="3" t="s">
        <v>120</v>
      </c>
      <c r="T120" s="51" t="s">
        <v>179</v>
      </c>
      <c r="U120" s="158" t="s">
        <v>293</v>
      </c>
      <c r="V120" s="39" t="s">
        <v>211</v>
      </c>
      <c r="W120" s="146"/>
      <c r="X120" s="34"/>
      <c r="Y120" s="34"/>
      <c r="Z120" s="63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</row>
    <row r="121" spans="1:37" ht="12.75" customHeight="1">
      <c r="A121" s="34" t="s">
        <v>245</v>
      </c>
      <c r="B121" s="35" t="s">
        <v>246</v>
      </c>
      <c r="C121" s="180" t="s">
        <v>294</v>
      </c>
      <c r="D121" s="176"/>
      <c r="E121" s="3" t="s">
        <v>120</v>
      </c>
      <c r="F121" s="59"/>
      <c r="G121" s="3" t="s">
        <v>64</v>
      </c>
      <c r="H121" s="3">
        <v>1</v>
      </c>
      <c r="I121" s="3" t="s">
        <v>178</v>
      </c>
      <c r="J121" s="59"/>
      <c r="K121" s="8">
        <v>4</v>
      </c>
      <c r="L121" s="8">
        <v>2</v>
      </c>
      <c r="M121" s="40"/>
      <c r="N121" s="41">
        <v>32</v>
      </c>
      <c r="O121" s="41">
        <v>30</v>
      </c>
      <c r="P121" s="61"/>
      <c r="Q121" s="59"/>
      <c r="R121" s="74">
        <v>62</v>
      </c>
      <c r="S121" s="3" t="s">
        <v>120</v>
      </c>
      <c r="T121" s="59" t="s">
        <v>209</v>
      </c>
      <c r="U121" s="158" t="s">
        <v>291</v>
      </c>
      <c r="V121" s="3" t="s">
        <v>211</v>
      </c>
      <c r="W121" s="146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</row>
    <row r="122" spans="1:37" ht="12.75" customHeight="1">
      <c r="A122" s="34" t="s">
        <v>245</v>
      </c>
      <c r="B122" s="35" t="s">
        <v>246</v>
      </c>
      <c r="C122" s="153" t="s">
        <v>295</v>
      </c>
      <c r="D122" s="111"/>
      <c r="E122" s="3" t="s">
        <v>248</v>
      </c>
      <c r="F122" s="55"/>
      <c r="G122" s="3" t="s">
        <v>64</v>
      </c>
      <c r="H122" s="3">
        <v>2</v>
      </c>
      <c r="I122" s="3" t="s">
        <v>239</v>
      </c>
      <c r="J122" s="55"/>
      <c r="K122" s="8">
        <v>4</v>
      </c>
      <c r="L122" s="8">
        <v>2</v>
      </c>
      <c r="M122" s="40"/>
      <c r="N122" s="52">
        <v>32</v>
      </c>
      <c r="O122" s="52">
        <v>30</v>
      </c>
      <c r="P122" s="54"/>
      <c r="Q122" s="55"/>
      <c r="R122" s="82">
        <v>62</v>
      </c>
      <c r="S122" s="3" t="s">
        <v>120</v>
      </c>
      <c r="T122" s="59" t="s">
        <v>209</v>
      </c>
      <c r="U122" s="158" t="s">
        <v>255</v>
      </c>
      <c r="V122" s="39" t="s">
        <v>211</v>
      </c>
      <c r="W122" s="146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</row>
    <row r="123" spans="1:37" ht="12.75" customHeight="1">
      <c r="A123" s="34" t="s">
        <v>245</v>
      </c>
      <c r="B123" s="35" t="s">
        <v>246</v>
      </c>
      <c r="C123" s="153" t="s">
        <v>296</v>
      </c>
      <c r="D123" s="120"/>
      <c r="E123" s="3" t="s">
        <v>120</v>
      </c>
      <c r="F123" s="34"/>
      <c r="G123" s="3" t="s">
        <v>64</v>
      </c>
      <c r="H123" s="3">
        <v>2</v>
      </c>
      <c r="I123" s="3" t="s">
        <v>239</v>
      </c>
      <c r="J123" s="34"/>
      <c r="K123" s="8">
        <v>4</v>
      </c>
      <c r="L123" s="8">
        <v>1</v>
      </c>
      <c r="M123" s="169"/>
      <c r="N123" s="52">
        <v>32</v>
      </c>
      <c r="O123" s="88">
        <v>15</v>
      </c>
      <c r="P123" s="42"/>
      <c r="Q123" s="34"/>
      <c r="R123" s="96">
        <v>47</v>
      </c>
      <c r="S123" s="3" t="s">
        <v>120</v>
      </c>
      <c r="T123" s="143" t="s">
        <v>182</v>
      </c>
      <c r="U123" s="158" t="s">
        <v>297</v>
      </c>
      <c r="V123" s="39" t="s">
        <v>211</v>
      </c>
      <c r="W123" s="200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</row>
    <row r="124" spans="1:37" ht="12.75" customHeight="1">
      <c r="A124" s="34" t="s">
        <v>245</v>
      </c>
      <c r="B124" s="35" t="s">
        <v>246</v>
      </c>
      <c r="C124" s="153" t="s">
        <v>296</v>
      </c>
      <c r="D124" s="176"/>
      <c r="E124" s="3" t="s">
        <v>120</v>
      </c>
      <c r="F124" s="59"/>
      <c r="G124" s="3" t="s">
        <v>64</v>
      </c>
      <c r="H124" s="3">
        <v>2</v>
      </c>
      <c r="I124" s="3" t="s">
        <v>239</v>
      </c>
      <c r="J124" s="59"/>
      <c r="K124" s="8"/>
      <c r="L124" s="8">
        <v>1</v>
      </c>
      <c r="M124" s="40"/>
      <c r="N124" s="41"/>
      <c r="O124" s="52">
        <v>15</v>
      </c>
      <c r="P124" s="61"/>
      <c r="Q124" s="59"/>
      <c r="R124" s="74">
        <v>15</v>
      </c>
      <c r="S124" s="3" t="s">
        <v>120</v>
      </c>
      <c r="T124" s="51" t="s">
        <v>179</v>
      </c>
      <c r="U124" s="158" t="s">
        <v>285</v>
      </c>
      <c r="V124" s="39" t="s">
        <v>211</v>
      </c>
      <c r="W124" s="200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</row>
    <row r="125" spans="1:37" ht="12.75" customHeight="1">
      <c r="A125" s="34" t="s">
        <v>245</v>
      </c>
      <c r="B125" s="35" t="s">
        <v>246</v>
      </c>
      <c r="C125" s="153" t="s">
        <v>298</v>
      </c>
      <c r="D125" s="181"/>
      <c r="E125" s="3" t="s">
        <v>238</v>
      </c>
      <c r="F125" s="59"/>
      <c r="G125" s="3" t="s">
        <v>64</v>
      </c>
      <c r="H125" s="3">
        <v>1</v>
      </c>
      <c r="I125" s="3" t="s">
        <v>178</v>
      </c>
      <c r="J125" s="59"/>
      <c r="K125" s="8">
        <v>5</v>
      </c>
      <c r="L125" s="8">
        <v>1</v>
      </c>
      <c r="M125" s="40"/>
      <c r="N125" s="41">
        <v>40</v>
      </c>
      <c r="O125" s="41">
        <v>15</v>
      </c>
      <c r="P125" s="61"/>
      <c r="Q125" s="59"/>
      <c r="R125" s="74">
        <v>55</v>
      </c>
      <c r="S125" s="3" t="s">
        <v>238</v>
      </c>
      <c r="T125" s="143" t="s">
        <v>182</v>
      </c>
      <c r="U125" s="158" t="s">
        <v>280</v>
      </c>
      <c r="V125" s="3" t="s">
        <v>211</v>
      </c>
      <c r="W125" s="146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</row>
    <row r="126" spans="1:37" ht="12.75" customHeight="1">
      <c r="A126" s="34" t="s">
        <v>245</v>
      </c>
      <c r="B126" s="35" t="s">
        <v>246</v>
      </c>
      <c r="C126" s="153" t="s">
        <v>299</v>
      </c>
      <c r="D126" s="198"/>
      <c r="E126" s="3" t="s">
        <v>238</v>
      </c>
      <c r="F126" s="55"/>
      <c r="G126" s="3" t="s">
        <v>64</v>
      </c>
      <c r="H126" s="3">
        <v>1</v>
      </c>
      <c r="I126" s="3" t="s">
        <v>239</v>
      </c>
      <c r="J126" s="106"/>
      <c r="K126" s="8">
        <v>5</v>
      </c>
      <c r="L126" s="8">
        <v>1</v>
      </c>
      <c r="M126" s="40"/>
      <c r="N126" s="52">
        <v>40</v>
      </c>
      <c r="O126" s="52">
        <v>15</v>
      </c>
      <c r="P126" s="54"/>
      <c r="Q126" s="55"/>
      <c r="R126" s="82">
        <v>55</v>
      </c>
      <c r="S126" s="3" t="s">
        <v>238</v>
      </c>
      <c r="T126" s="143" t="s">
        <v>182</v>
      </c>
      <c r="U126" s="158" t="s">
        <v>300</v>
      </c>
      <c r="V126" s="3" t="s">
        <v>211</v>
      </c>
      <c r="W126" s="146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</row>
    <row r="127" spans="1:37" ht="12.75" customHeight="1">
      <c r="A127" s="34" t="s">
        <v>245</v>
      </c>
      <c r="B127" s="35" t="s">
        <v>246</v>
      </c>
      <c r="C127" s="153" t="s">
        <v>301</v>
      </c>
      <c r="D127" s="73"/>
      <c r="E127" s="3" t="s">
        <v>238</v>
      </c>
      <c r="F127" s="34"/>
      <c r="G127" s="3" t="s">
        <v>64</v>
      </c>
      <c r="H127" s="3">
        <v>1</v>
      </c>
      <c r="I127" s="3" t="s">
        <v>178</v>
      </c>
      <c r="J127" s="34"/>
      <c r="K127" s="8">
        <v>5</v>
      </c>
      <c r="L127" s="8">
        <v>1</v>
      </c>
      <c r="M127" s="40"/>
      <c r="N127" s="41">
        <v>40</v>
      </c>
      <c r="O127" s="41">
        <v>15</v>
      </c>
      <c r="P127" s="42"/>
      <c r="Q127" s="102"/>
      <c r="R127" s="78">
        <v>55</v>
      </c>
      <c r="S127" s="3" t="s">
        <v>238</v>
      </c>
      <c r="T127" s="143" t="s">
        <v>182</v>
      </c>
      <c r="U127" s="158" t="s">
        <v>300</v>
      </c>
      <c r="V127" s="3" t="s">
        <v>211</v>
      </c>
      <c r="W127" s="146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</row>
    <row r="128" spans="1:37" ht="12.75" customHeight="1">
      <c r="A128" s="34" t="s">
        <v>245</v>
      </c>
      <c r="B128" s="35" t="s">
        <v>246</v>
      </c>
      <c r="C128" s="180" t="s">
        <v>302</v>
      </c>
      <c r="D128" s="77"/>
      <c r="E128" s="3" t="s">
        <v>238</v>
      </c>
      <c r="F128" s="43"/>
      <c r="G128" s="3" t="s">
        <v>70</v>
      </c>
      <c r="H128" s="3">
        <v>2</v>
      </c>
      <c r="I128" s="3" t="s">
        <v>239</v>
      </c>
      <c r="J128" s="43"/>
      <c r="K128" s="8">
        <v>4</v>
      </c>
      <c r="L128" s="8"/>
      <c r="M128" s="40"/>
      <c r="N128" s="41">
        <v>32</v>
      </c>
      <c r="O128" s="41"/>
      <c r="P128" s="42"/>
      <c r="Q128" s="43"/>
      <c r="R128" s="190">
        <v>32</v>
      </c>
      <c r="S128" s="3" t="s">
        <v>238</v>
      </c>
      <c r="T128" s="51" t="s">
        <v>179</v>
      </c>
      <c r="U128" s="158" t="s">
        <v>303</v>
      </c>
      <c r="V128" s="3" t="s">
        <v>250</v>
      </c>
      <c r="W128" s="146" t="s">
        <v>251</v>
      </c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</row>
    <row r="129" spans="1:37" ht="12.75" customHeight="1">
      <c r="A129" s="34" t="s">
        <v>245</v>
      </c>
      <c r="B129" s="35" t="s">
        <v>246</v>
      </c>
      <c r="C129" s="153" t="s">
        <v>304</v>
      </c>
      <c r="D129" s="189"/>
      <c r="E129" s="3" t="s">
        <v>238</v>
      </c>
      <c r="F129" s="34"/>
      <c r="G129" s="3" t="s">
        <v>64</v>
      </c>
      <c r="H129" s="3">
        <v>1</v>
      </c>
      <c r="I129" s="3" t="s">
        <v>239</v>
      </c>
      <c r="J129" s="34"/>
      <c r="K129" s="8">
        <v>5</v>
      </c>
      <c r="L129" s="8">
        <v>1</v>
      </c>
      <c r="M129" s="40"/>
      <c r="N129" s="41">
        <v>40</v>
      </c>
      <c r="O129" s="41">
        <v>15</v>
      </c>
      <c r="P129" s="42"/>
      <c r="Q129" s="102"/>
      <c r="R129" s="78">
        <v>55</v>
      </c>
      <c r="S129" s="3" t="s">
        <v>238</v>
      </c>
      <c r="T129" s="143" t="s">
        <v>182</v>
      </c>
      <c r="U129" s="201" t="s">
        <v>305</v>
      </c>
      <c r="V129" s="3" t="s">
        <v>211</v>
      </c>
      <c r="W129" s="146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</row>
    <row r="130" spans="1:37" ht="12.75" customHeight="1">
      <c r="A130" s="34" t="s">
        <v>245</v>
      </c>
      <c r="B130" s="35" t="s">
        <v>246</v>
      </c>
      <c r="C130" s="163" t="s">
        <v>306</v>
      </c>
      <c r="D130" s="164"/>
      <c r="E130" s="3" t="s">
        <v>216</v>
      </c>
      <c r="F130" s="106"/>
      <c r="G130" s="165" t="s">
        <v>70</v>
      </c>
      <c r="H130" s="166">
        <v>1</v>
      </c>
      <c r="I130" s="166" t="s">
        <v>128</v>
      </c>
      <c r="J130" s="55"/>
      <c r="K130" s="8">
        <v>5</v>
      </c>
      <c r="L130" s="8">
        <v>1</v>
      </c>
      <c r="M130" s="9"/>
      <c r="N130" s="52">
        <v>40</v>
      </c>
      <c r="O130" s="52">
        <v>15</v>
      </c>
      <c r="P130" s="54"/>
      <c r="Q130" s="55"/>
      <c r="R130" s="82">
        <v>55</v>
      </c>
      <c r="S130" s="3" t="s">
        <v>216</v>
      </c>
      <c r="T130" s="143" t="s">
        <v>182</v>
      </c>
      <c r="U130" s="168" t="s">
        <v>307</v>
      </c>
      <c r="V130" s="166" t="s">
        <v>250</v>
      </c>
      <c r="W130" s="8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</row>
    <row r="131" spans="1:37" ht="12.75" customHeight="1">
      <c r="A131" s="34" t="s">
        <v>245</v>
      </c>
      <c r="B131" s="35" t="s">
        <v>246</v>
      </c>
      <c r="C131" s="180" t="s">
        <v>308</v>
      </c>
      <c r="D131" s="181"/>
      <c r="E131" s="3" t="s">
        <v>248</v>
      </c>
      <c r="F131" s="34"/>
      <c r="G131" s="3" t="s">
        <v>70</v>
      </c>
      <c r="H131" s="3">
        <v>2</v>
      </c>
      <c r="I131" s="3" t="s">
        <v>239</v>
      </c>
      <c r="J131" s="176"/>
      <c r="K131" s="8">
        <v>4</v>
      </c>
      <c r="L131" s="8"/>
      <c r="M131" s="151"/>
      <c r="N131" s="41">
        <v>32</v>
      </c>
      <c r="O131" s="41"/>
      <c r="P131" s="42"/>
      <c r="Q131" s="34"/>
      <c r="R131" s="190">
        <v>32</v>
      </c>
      <c r="S131" s="3" t="s">
        <v>120</v>
      </c>
      <c r="T131" s="51" t="s">
        <v>179</v>
      </c>
      <c r="U131" s="201" t="s">
        <v>309</v>
      </c>
      <c r="V131" s="3" t="s">
        <v>250</v>
      </c>
      <c r="W131" s="146" t="s">
        <v>251</v>
      </c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</row>
    <row r="132" spans="1:37" ht="12.75" customHeight="1">
      <c r="A132" s="118" t="s">
        <v>245</v>
      </c>
      <c r="B132" s="147" t="s">
        <v>246</v>
      </c>
      <c r="C132" s="148" t="s">
        <v>310</v>
      </c>
      <c r="D132" s="114"/>
      <c r="E132" s="59" t="s">
        <v>238</v>
      </c>
      <c r="F132" s="118"/>
      <c r="G132" s="59" t="s">
        <v>64</v>
      </c>
      <c r="H132" s="59">
        <v>2</v>
      </c>
      <c r="I132" s="59" t="s">
        <v>239</v>
      </c>
      <c r="J132" s="118"/>
      <c r="K132" s="8">
        <v>5</v>
      </c>
      <c r="L132" s="8">
        <v>1</v>
      </c>
      <c r="M132" s="151"/>
      <c r="N132" s="52">
        <v>40</v>
      </c>
      <c r="O132" s="41">
        <v>15</v>
      </c>
      <c r="P132" s="61"/>
      <c r="Q132" s="118"/>
      <c r="R132" s="74">
        <v>55</v>
      </c>
      <c r="S132" s="59" t="s">
        <v>238</v>
      </c>
      <c r="T132" s="143" t="s">
        <v>182</v>
      </c>
      <c r="U132" s="202" t="s">
        <v>282</v>
      </c>
      <c r="V132" s="59" t="s">
        <v>211</v>
      </c>
      <c r="W132" s="146"/>
      <c r="X132" s="118"/>
      <c r="Y132" s="118"/>
      <c r="Z132" s="203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  <c r="AK132" s="118"/>
    </row>
    <row r="133" spans="1:37" ht="12.75" customHeight="1">
      <c r="A133" s="34" t="s">
        <v>245</v>
      </c>
      <c r="B133" s="35" t="s">
        <v>246</v>
      </c>
      <c r="C133" s="153" t="s">
        <v>311</v>
      </c>
      <c r="D133" s="118" t="s">
        <v>312</v>
      </c>
      <c r="E133" s="3" t="s">
        <v>235</v>
      </c>
      <c r="F133" s="59"/>
      <c r="G133" s="3" t="s">
        <v>64</v>
      </c>
      <c r="H133" s="3">
        <v>1</v>
      </c>
      <c r="I133" s="3" t="s">
        <v>178</v>
      </c>
      <c r="J133" s="59"/>
      <c r="K133" s="8">
        <v>3</v>
      </c>
      <c r="L133" s="8">
        <v>1</v>
      </c>
      <c r="M133" s="40"/>
      <c r="N133" s="41">
        <v>24</v>
      </c>
      <c r="O133" s="41">
        <v>15</v>
      </c>
      <c r="P133" s="61"/>
      <c r="Q133" s="59"/>
      <c r="R133" s="74">
        <v>39</v>
      </c>
      <c r="S133" s="3" t="s">
        <v>120</v>
      </c>
      <c r="T133" s="143" t="s">
        <v>182</v>
      </c>
      <c r="U133" s="158" t="s">
        <v>297</v>
      </c>
      <c r="V133" s="3" t="s">
        <v>211</v>
      </c>
      <c r="W133" s="146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</row>
    <row r="134" spans="1:37" ht="12.75" customHeight="1">
      <c r="A134" s="34" t="s">
        <v>245</v>
      </c>
      <c r="B134" s="35" t="s">
        <v>246</v>
      </c>
      <c r="C134" s="153" t="s">
        <v>311</v>
      </c>
      <c r="D134" s="118" t="s">
        <v>312</v>
      </c>
      <c r="E134" s="3" t="s">
        <v>235</v>
      </c>
      <c r="F134" s="59"/>
      <c r="G134" s="3" t="s">
        <v>64</v>
      </c>
      <c r="H134" s="3">
        <v>1</v>
      </c>
      <c r="I134" s="3" t="s">
        <v>178</v>
      </c>
      <c r="J134" s="59"/>
      <c r="K134" s="8">
        <v>1</v>
      </c>
      <c r="L134" s="8">
        <v>1</v>
      </c>
      <c r="M134" s="40"/>
      <c r="N134" s="41">
        <v>8</v>
      </c>
      <c r="O134" s="41">
        <v>15</v>
      </c>
      <c r="P134" s="61"/>
      <c r="Q134" s="59"/>
      <c r="R134" s="74">
        <v>23</v>
      </c>
      <c r="S134" s="3" t="s">
        <v>263</v>
      </c>
      <c r="T134" s="143" t="s">
        <v>182</v>
      </c>
      <c r="U134" s="107" t="s">
        <v>313</v>
      </c>
      <c r="V134" s="39" t="s">
        <v>250</v>
      </c>
      <c r="W134" s="146"/>
      <c r="X134" s="34"/>
      <c r="Y134" s="34"/>
      <c r="Z134" s="63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</row>
    <row r="135" spans="1:37" ht="12.75" customHeight="1">
      <c r="A135" s="34" t="s">
        <v>245</v>
      </c>
      <c r="B135" s="35" t="s">
        <v>246</v>
      </c>
      <c r="C135" s="153" t="s">
        <v>311</v>
      </c>
      <c r="D135" s="118" t="s">
        <v>314</v>
      </c>
      <c r="E135" s="3" t="s">
        <v>235</v>
      </c>
      <c r="F135" s="59"/>
      <c r="G135" s="3" t="s">
        <v>64</v>
      </c>
      <c r="H135" s="3">
        <v>1</v>
      </c>
      <c r="I135" s="3" t="s">
        <v>178</v>
      </c>
      <c r="J135" s="59"/>
      <c r="K135" s="8">
        <v>5</v>
      </c>
      <c r="L135" s="8">
        <v>1</v>
      </c>
      <c r="M135" s="40"/>
      <c r="N135" s="41">
        <v>40</v>
      </c>
      <c r="O135" s="41">
        <v>15</v>
      </c>
      <c r="P135" s="61"/>
      <c r="Q135" s="59"/>
      <c r="R135" s="74">
        <v>55</v>
      </c>
      <c r="S135" s="3" t="s">
        <v>120</v>
      </c>
      <c r="T135" s="143" t="s">
        <v>209</v>
      </c>
      <c r="U135" s="158" t="s">
        <v>315</v>
      </c>
      <c r="V135" s="3" t="s">
        <v>211</v>
      </c>
      <c r="W135" s="146"/>
      <c r="X135" s="34"/>
      <c r="Y135" s="34"/>
      <c r="Z135" s="63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</row>
    <row r="136" spans="1:37" ht="12.75" customHeight="1">
      <c r="A136" s="118" t="s">
        <v>245</v>
      </c>
      <c r="B136" s="147" t="s">
        <v>246</v>
      </c>
      <c r="C136" s="148" t="s">
        <v>316</v>
      </c>
      <c r="D136" s="114"/>
      <c r="E136" s="59" t="s">
        <v>238</v>
      </c>
      <c r="F136" s="118"/>
      <c r="G136" s="59" t="s">
        <v>64</v>
      </c>
      <c r="H136" s="59">
        <v>2</v>
      </c>
      <c r="I136" s="59" t="s">
        <v>239</v>
      </c>
      <c r="J136" s="118"/>
      <c r="K136" s="8">
        <v>5</v>
      </c>
      <c r="L136" s="8">
        <v>1</v>
      </c>
      <c r="M136" s="151"/>
      <c r="N136" s="52">
        <v>40</v>
      </c>
      <c r="O136" s="41">
        <v>15</v>
      </c>
      <c r="P136" s="61"/>
      <c r="Q136" s="118"/>
      <c r="R136" s="74">
        <v>55</v>
      </c>
      <c r="S136" s="59" t="s">
        <v>238</v>
      </c>
      <c r="T136" s="59" t="s">
        <v>209</v>
      </c>
      <c r="U136" s="202" t="s">
        <v>261</v>
      </c>
      <c r="V136" s="59" t="s">
        <v>211</v>
      </c>
      <c r="W136" s="146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</row>
    <row r="137" spans="1:37" ht="12.75" customHeight="1">
      <c r="A137" s="34" t="s">
        <v>245</v>
      </c>
      <c r="B137" s="35" t="s">
        <v>246</v>
      </c>
      <c r="C137" s="153" t="s">
        <v>317</v>
      </c>
      <c r="D137" s="73"/>
      <c r="E137" s="3" t="s">
        <v>235</v>
      </c>
      <c r="F137" s="34"/>
      <c r="G137" s="3" t="s">
        <v>64</v>
      </c>
      <c r="H137" s="3">
        <v>1</v>
      </c>
      <c r="I137" s="3" t="s">
        <v>239</v>
      </c>
      <c r="J137" s="34"/>
      <c r="K137" s="8">
        <v>5</v>
      </c>
      <c r="L137" s="8">
        <v>1</v>
      </c>
      <c r="M137" s="40"/>
      <c r="N137" s="41">
        <v>40</v>
      </c>
      <c r="O137" s="88">
        <v>15</v>
      </c>
      <c r="P137" s="42"/>
      <c r="Q137" s="102"/>
      <c r="R137" s="96">
        <v>55</v>
      </c>
      <c r="S137" s="3" t="s">
        <v>120</v>
      </c>
      <c r="T137" s="59" t="s">
        <v>209</v>
      </c>
      <c r="U137" s="158" t="s">
        <v>315</v>
      </c>
      <c r="V137" s="3" t="s">
        <v>211</v>
      </c>
      <c r="W137" s="146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</row>
    <row r="138" spans="1:37" ht="12.75" customHeight="1">
      <c r="A138" s="34" t="s">
        <v>245</v>
      </c>
      <c r="B138" s="35" t="s">
        <v>246</v>
      </c>
      <c r="C138" s="130" t="s">
        <v>318</v>
      </c>
      <c r="D138" s="37"/>
      <c r="E138" s="3" t="s">
        <v>31</v>
      </c>
      <c r="F138" s="34"/>
      <c r="G138" s="204" t="s">
        <v>319</v>
      </c>
      <c r="H138" s="159">
        <v>1</v>
      </c>
      <c r="I138" s="205" t="s">
        <v>178</v>
      </c>
      <c r="J138" s="55"/>
      <c r="K138" s="8">
        <v>5</v>
      </c>
      <c r="L138" s="8">
        <v>1</v>
      </c>
      <c r="M138" s="40"/>
      <c r="N138" s="52">
        <v>40</v>
      </c>
      <c r="O138" s="52">
        <v>15</v>
      </c>
      <c r="P138" s="54"/>
      <c r="Q138" s="55"/>
      <c r="R138" s="44">
        <v>55</v>
      </c>
      <c r="S138" s="3" t="s">
        <v>31</v>
      </c>
      <c r="T138" s="45" t="s">
        <v>209</v>
      </c>
      <c r="U138" s="158" t="s">
        <v>320</v>
      </c>
      <c r="V138" s="85" t="s">
        <v>211</v>
      </c>
      <c r="W138" s="57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</row>
    <row r="139" spans="1:37" ht="12.75" customHeight="1">
      <c r="A139" s="34" t="s">
        <v>245</v>
      </c>
      <c r="B139" s="35" t="s">
        <v>246</v>
      </c>
      <c r="C139" s="153" t="s">
        <v>321</v>
      </c>
      <c r="D139" s="176"/>
      <c r="E139" s="3" t="s">
        <v>238</v>
      </c>
      <c r="F139" s="59"/>
      <c r="G139" s="3" t="s">
        <v>64</v>
      </c>
      <c r="H139" s="3">
        <v>1</v>
      </c>
      <c r="I139" s="3" t="s">
        <v>239</v>
      </c>
      <c r="J139" s="59"/>
      <c r="K139" s="8">
        <v>5</v>
      </c>
      <c r="L139" s="8">
        <v>1</v>
      </c>
      <c r="M139" s="40"/>
      <c r="N139" s="41">
        <v>40</v>
      </c>
      <c r="O139" s="41">
        <v>15</v>
      </c>
      <c r="P139" s="61"/>
      <c r="Q139" s="59"/>
      <c r="R139" s="74">
        <v>55</v>
      </c>
      <c r="S139" s="3"/>
      <c r="T139" s="206" t="s">
        <v>50</v>
      </c>
      <c r="U139" s="207"/>
      <c r="V139" s="208" t="s">
        <v>50</v>
      </c>
      <c r="W139" s="110" t="s">
        <v>322</v>
      </c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</row>
    <row r="140" spans="1:37" ht="12.75" customHeight="1">
      <c r="A140" s="34" t="s">
        <v>245</v>
      </c>
      <c r="B140" s="35" t="s">
        <v>246</v>
      </c>
      <c r="C140" s="134" t="s">
        <v>323</v>
      </c>
      <c r="D140" s="37"/>
      <c r="E140" s="3" t="s">
        <v>31</v>
      </c>
      <c r="F140" s="34"/>
      <c r="G140" s="59"/>
      <c r="H140" s="34"/>
      <c r="I140" s="37"/>
      <c r="J140" s="59"/>
      <c r="K140" s="8">
        <v>5</v>
      </c>
      <c r="L140" s="8">
        <v>1</v>
      </c>
      <c r="M140" s="40"/>
      <c r="N140" s="41">
        <v>40</v>
      </c>
      <c r="O140" s="41">
        <v>15</v>
      </c>
      <c r="P140" s="61"/>
      <c r="Q140" s="59"/>
      <c r="R140" s="44">
        <v>55</v>
      </c>
      <c r="S140" s="3" t="s">
        <v>31</v>
      </c>
      <c r="T140" s="59"/>
      <c r="U140" s="135" t="s">
        <v>224</v>
      </c>
      <c r="V140" s="47"/>
      <c r="W140" s="57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</row>
    <row r="141" spans="1:37" ht="6" customHeight="1">
      <c r="A141" s="89"/>
      <c r="B141" s="89"/>
      <c r="C141" s="89"/>
      <c r="D141" s="89"/>
      <c r="E141" s="89"/>
      <c r="F141" s="89"/>
      <c r="G141" s="90"/>
      <c r="H141" s="89"/>
      <c r="I141" s="89"/>
      <c r="J141" s="89"/>
      <c r="K141" s="124"/>
      <c r="L141" s="124"/>
      <c r="M141" s="89"/>
      <c r="N141" s="91"/>
      <c r="O141" s="91"/>
      <c r="P141" s="89"/>
      <c r="Q141" s="89"/>
      <c r="R141" s="92"/>
      <c r="S141" s="89"/>
      <c r="T141" s="93"/>
      <c r="U141" s="89"/>
      <c r="V141" s="89"/>
      <c r="W141" s="49"/>
      <c r="X141" s="94"/>
      <c r="Y141" s="94"/>
      <c r="Z141" s="94"/>
      <c r="AA141" s="94"/>
      <c r="AB141" s="94"/>
      <c r="AC141" s="94"/>
      <c r="AD141" s="94"/>
      <c r="AE141" s="94"/>
      <c r="AF141" s="94"/>
      <c r="AG141" s="94"/>
      <c r="AH141" s="94"/>
      <c r="AI141" s="94"/>
      <c r="AJ141" s="94"/>
      <c r="AK141" s="94"/>
    </row>
    <row r="142" spans="1:37" ht="12.75" customHeight="1">
      <c r="A142" s="118" t="s">
        <v>245</v>
      </c>
      <c r="B142" s="209" t="s">
        <v>324</v>
      </c>
      <c r="C142" s="163" t="s">
        <v>325</v>
      </c>
      <c r="D142" s="164"/>
      <c r="E142" s="59" t="s">
        <v>127</v>
      </c>
      <c r="F142" s="106"/>
      <c r="G142" s="165"/>
      <c r="H142" s="166">
        <v>1</v>
      </c>
      <c r="I142" s="166" t="s">
        <v>128</v>
      </c>
      <c r="J142" s="55"/>
      <c r="K142" s="8"/>
      <c r="L142" s="8">
        <v>2</v>
      </c>
      <c r="M142" s="9"/>
      <c r="N142" s="52"/>
      <c r="O142" s="52">
        <v>30</v>
      </c>
      <c r="P142" s="54"/>
      <c r="Q142" s="55"/>
      <c r="R142" s="82">
        <v>25</v>
      </c>
      <c r="S142" s="59" t="s">
        <v>127</v>
      </c>
      <c r="T142" s="143" t="s">
        <v>179</v>
      </c>
      <c r="U142" s="167" t="s">
        <v>326</v>
      </c>
      <c r="V142" s="166" t="s">
        <v>211</v>
      </c>
      <c r="W142" s="175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</row>
    <row r="143" spans="1:37" ht="12.75" customHeight="1">
      <c r="A143" s="118" t="s">
        <v>245</v>
      </c>
      <c r="B143" s="209" t="s">
        <v>324</v>
      </c>
      <c r="C143" s="163" t="s">
        <v>325</v>
      </c>
      <c r="D143" s="164"/>
      <c r="E143" s="59" t="s">
        <v>127</v>
      </c>
      <c r="F143" s="106"/>
      <c r="G143" s="165" t="s">
        <v>116</v>
      </c>
      <c r="H143" s="166">
        <v>1</v>
      </c>
      <c r="I143" s="166" t="s">
        <v>128</v>
      </c>
      <c r="J143" s="55"/>
      <c r="K143" s="8">
        <v>5</v>
      </c>
      <c r="L143" s="8">
        <v>1</v>
      </c>
      <c r="M143" s="9"/>
      <c r="N143" s="52"/>
      <c r="O143" s="52"/>
      <c r="P143" s="54"/>
      <c r="Q143" s="55"/>
      <c r="R143" s="82">
        <v>60</v>
      </c>
      <c r="S143" s="59" t="s">
        <v>127</v>
      </c>
      <c r="T143" s="143" t="s">
        <v>182</v>
      </c>
      <c r="U143" s="168" t="s">
        <v>327</v>
      </c>
      <c r="V143" s="166" t="s">
        <v>211</v>
      </c>
      <c r="W143" s="175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  <c r="AK143" s="118"/>
    </row>
    <row r="144" spans="1:37" ht="12.75" customHeight="1">
      <c r="A144" s="118" t="s">
        <v>245</v>
      </c>
      <c r="B144" s="209" t="s">
        <v>324</v>
      </c>
      <c r="C144" s="163" t="s">
        <v>328</v>
      </c>
      <c r="D144" s="164"/>
      <c r="E144" s="59" t="s">
        <v>127</v>
      </c>
      <c r="F144" s="106"/>
      <c r="G144" s="165" t="s">
        <v>116</v>
      </c>
      <c r="H144" s="166">
        <v>1</v>
      </c>
      <c r="I144" s="166" t="s">
        <v>132</v>
      </c>
      <c r="J144" s="106"/>
      <c r="K144" s="8">
        <v>6</v>
      </c>
      <c r="L144" s="8"/>
      <c r="M144" s="9"/>
      <c r="N144" s="41">
        <v>48</v>
      </c>
      <c r="O144" s="52"/>
      <c r="P144" s="54"/>
      <c r="Q144" s="55"/>
      <c r="R144" s="82">
        <v>48</v>
      </c>
      <c r="S144" s="59" t="s">
        <v>127</v>
      </c>
      <c r="T144" s="143" t="s">
        <v>182</v>
      </c>
      <c r="U144" s="168" t="s">
        <v>327</v>
      </c>
      <c r="V144" s="166" t="s">
        <v>211</v>
      </c>
      <c r="W144" s="175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</row>
    <row r="145" spans="1:37" ht="12.75" customHeight="1">
      <c r="A145" s="118" t="s">
        <v>245</v>
      </c>
      <c r="B145" s="209" t="s">
        <v>324</v>
      </c>
      <c r="C145" s="163" t="s">
        <v>328</v>
      </c>
      <c r="D145" s="164"/>
      <c r="E145" s="59" t="s">
        <v>127</v>
      </c>
      <c r="F145" s="118"/>
      <c r="G145" s="165" t="s">
        <v>116</v>
      </c>
      <c r="H145" s="166">
        <v>1</v>
      </c>
      <c r="I145" s="166" t="s">
        <v>132</v>
      </c>
      <c r="J145" s="118"/>
      <c r="K145" s="8"/>
      <c r="L145" s="8">
        <v>2</v>
      </c>
      <c r="M145" s="9"/>
      <c r="N145" s="52"/>
      <c r="O145" s="41">
        <v>30</v>
      </c>
      <c r="P145" s="61"/>
      <c r="Q145" s="118"/>
      <c r="R145" s="82">
        <v>30</v>
      </c>
      <c r="S145" s="59" t="s">
        <v>127</v>
      </c>
      <c r="T145" s="143" t="s">
        <v>182</v>
      </c>
      <c r="U145" s="168" t="s">
        <v>327</v>
      </c>
      <c r="V145" s="166" t="s">
        <v>211</v>
      </c>
      <c r="W145" s="175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</row>
    <row r="146" spans="1:37" ht="12.75" customHeight="1">
      <c r="A146" s="118" t="s">
        <v>245</v>
      </c>
      <c r="B146" s="209" t="s">
        <v>324</v>
      </c>
      <c r="C146" s="163" t="s">
        <v>329</v>
      </c>
      <c r="D146" s="164"/>
      <c r="E146" s="59" t="s">
        <v>127</v>
      </c>
      <c r="F146" s="55"/>
      <c r="G146" s="165" t="s">
        <v>116</v>
      </c>
      <c r="H146" s="166">
        <v>2</v>
      </c>
      <c r="I146" s="166" t="s">
        <v>128</v>
      </c>
      <c r="J146" s="106"/>
      <c r="K146" s="8">
        <v>4</v>
      </c>
      <c r="L146" s="8"/>
      <c r="M146" s="9"/>
      <c r="N146" s="52">
        <v>32</v>
      </c>
      <c r="O146" s="52"/>
      <c r="P146" s="54"/>
      <c r="Q146" s="55"/>
      <c r="R146" s="82">
        <v>32</v>
      </c>
      <c r="S146" s="59" t="s">
        <v>127</v>
      </c>
      <c r="T146" s="143" t="s">
        <v>182</v>
      </c>
      <c r="U146" s="168" t="s">
        <v>330</v>
      </c>
      <c r="V146" s="166" t="s">
        <v>211</v>
      </c>
      <c r="W146" s="175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</row>
    <row r="147" spans="1:37" ht="12.75" customHeight="1">
      <c r="A147" s="118" t="s">
        <v>245</v>
      </c>
      <c r="B147" s="209" t="s">
        <v>324</v>
      </c>
      <c r="C147" s="163" t="s">
        <v>329</v>
      </c>
      <c r="D147" s="164"/>
      <c r="E147" s="59" t="s">
        <v>127</v>
      </c>
      <c r="F147" s="64"/>
      <c r="G147" s="165" t="s">
        <v>116</v>
      </c>
      <c r="H147" s="166">
        <v>2</v>
      </c>
      <c r="I147" s="166" t="s">
        <v>128</v>
      </c>
      <c r="J147" s="51"/>
      <c r="K147" s="8"/>
      <c r="L147" s="8">
        <v>2</v>
      </c>
      <c r="M147" s="9"/>
      <c r="N147" s="41"/>
      <c r="O147" s="41">
        <v>30</v>
      </c>
      <c r="P147" s="61"/>
      <c r="Q147" s="59"/>
      <c r="R147" s="82">
        <v>30</v>
      </c>
      <c r="S147" s="59" t="s">
        <v>127</v>
      </c>
      <c r="T147" s="143" t="s">
        <v>182</v>
      </c>
      <c r="U147" s="168" t="s">
        <v>330</v>
      </c>
      <c r="V147" s="166" t="s">
        <v>211</v>
      </c>
      <c r="W147" s="175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</row>
    <row r="148" spans="1:37" ht="12.75" customHeight="1">
      <c r="A148" s="118" t="s">
        <v>245</v>
      </c>
      <c r="B148" s="209" t="s">
        <v>324</v>
      </c>
      <c r="C148" s="210" t="s">
        <v>331</v>
      </c>
      <c r="D148" s="181"/>
      <c r="E148" s="59" t="s">
        <v>31</v>
      </c>
      <c r="F148" s="118"/>
      <c r="G148" s="59"/>
      <c r="H148" s="118"/>
      <c r="I148" s="181"/>
      <c r="J148" s="59"/>
      <c r="K148" s="8">
        <v>4</v>
      </c>
      <c r="L148" s="8">
        <v>2</v>
      </c>
      <c r="M148" s="151"/>
      <c r="N148" s="41">
        <v>32</v>
      </c>
      <c r="O148" s="41">
        <v>30</v>
      </c>
      <c r="P148" s="61"/>
      <c r="Q148" s="59"/>
      <c r="R148" s="211">
        <v>62</v>
      </c>
      <c r="S148" s="59" t="s">
        <v>31</v>
      </c>
      <c r="T148" s="45" t="s">
        <v>209</v>
      </c>
      <c r="U148" s="212" t="s">
        <v>224</v>
      </c>
      <c r="V148" s="47"/>
      <c r="W148" s="213"/>
      <c r="X148" s="118"/>
      <c r="Y148" s="118"/>
      <c r="Z148" s="118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8"/>
      <c r="AK148" s="118"/>
    </row>
    <row r="149" spans="1:37" ht="12.75" customHeight="1">
      <c r="A149" s="118" t="s">
        <v>245</v>
      </c>
      <c r="B149" s="209" t="s">
        <v>324</v>
      </c>
      <c r="C149" s="148" t="s">
        <v>332</v>
      </c>
      <c r="D149" s="73"/>
      <c r="E149" s="59" t="s">
        <v>238</v>
      </c>
      <c r="F149" s="118"/>
      <c r="G149" s="59" t="s">
        <v>64</v>
      </c>
      <c r="H149" s="59">
        <v>2</v>
      </c>
      <c r="I149" s="59" t="s">
        <v>178</v>
      </c>
      <c r="J149" s="118"/>
      <c r="K149" s="8">
        <v>2</v>
      </c>
      <c r="L149" s="8">
        <v>1</v>
      </c>
      <c r="M149" s="151"/>
      <c r="N149" s="41">
        <v>16</v>
      </c>
      <c r="O149" s="41">
        <v>15</v>
      </c>
      <c r="P149" s="61"/>
      <c r="Q149" s="118"/>
      <c r="R149" s="74">
        <v>31</v>
      </c>
      <c r="S149" s="59" t="s">
        <v>238</v>
      </c>
      <c r="T149" s="59" t="s">
        <v>209</v>
      </c>
      <c r="U149" s="202" t="s">
        <v>261</v>
      </c>
      <c r="V149" s="59" t="s">
        <v>211</v>
      </c>
      <c r="W149" s="146"/>
      <c r="X149" s="118"/>
      <c r="Y149" s="118"/>
      <c r="Z149" s="203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</row>
    <row r="150" spans="1:37" ht="12.75" customHeight="1">
      <c r="A150" s="118" t="s">
        <v>245</v>
      </c>
      <c r="B150" s="209" t="s">
        <v>324</v>
      </c>
      <c r="C150" s="148" t="s">
        <v>332</v>
      </c>
      <c r="D150" s="114"/>
      <c r="E150" s="59" t="s">
        <v>238</v>
      </c>
      <c r="F150" s="118"/>
      <c r="G150" s="59" t="s">
        <v>64</v>
      </c>
      <c r="H150" s="59">
        <v>2</v>
      </c>
      <c r="I150" s="59" t="s">
        <v>178</v>
      </c>
      <c r="J150" s="118"/>
      <c r="K150" s="8">
        <v>2</v>
      </c>
      <c r="L150" s="8">
        <v>1</v>
      </c>
      <c r="M150" s="151"/>
      <c r="N150" s="52">
        <v>16</v>
      </c>
      <c r="O150" s="41">
        <v>15</v>
      </c>
      <c r="P150" s="61"/>
      <c r="Q150" s="118"/>
      <c r="R150" s="74">
        <v>31</v>
      </c>
      <c r="S150" s="59" t="s">
        <v>238</v>
      </c>
      <c r="T150" s="143" t="s">
        <v>182</v>
      </c>
      <c r="U150" s="202" t="s">
        <v>300</v>
      </c>
      <c r="V150" s="59" t="s">
        <v>211</v>
      </c>
      <c r="W150" s="146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  <c r="AK150" s="118"/>
    </row>
    <row r="151" spans="1:37" ht="12.75" customHeight="1">
      <c r="A151" s="118" t="s">
        <v>245</v>
      </c>
      <c r="B151" s="209" t="s">
        <v>324</v>
      </c>
      <c r="C151" s="148" t="s">
        <v>333</v>
      </c>
      <c r="D151" s="111"/>
      <c r="E151" s="59" t="s">
        <v>238</v>
      </c>
      <c r="F151" s="55"/>
      <c r="G151" s="59" t="s">
        <v>64</v>
      </c>
      <c r="H151" s="59">
        <v>2</v>
      </c>
      <c r="I151" s="59" t="s">
        <v>178</v>
      </c>
      <c r="J151" s="55"/>
      <c r="K151" s="8">
        <v>5</v>
      </c>
      <c r="L151" s="8">
        <v>1</v>
      </c>
      <c r="M151" s="151"/>
      <c r="N151" s="52">
        <v>40</v>
      </c>
      <c r="O151" s="52">
        <v>15</v>
      </c>
      <c r="P151" s="54"/>
      <c r="Q151" s="55"/>
      <c r="R151" s="82">
        <v>55</v>
      </c>
      <c r="S151" s="59" t="s">
        <v>238</v>
      </c>
      <c r="T151" s="51" t="s">
        <v>179</v>
      </c>
      <c r="U151" s="214" t="s">
        <v>288</v>
      </c>
      <c r="V151" s="215" t="s">
        <v>250</v>
      </c>
      <c r="W151" s="146"/>
      <c r="X151" s="118"/>
      <c r="Y151" s="118"/>
      <c r="Z151" s="203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</row>
    <row r="152" spans="1:37" ht="12.75" customHeight="1">
      <c r="A152" s="118" t="s">
        <v>245</v>
      </c>
      <c r="B152" s="209" t="s">
        <v>324</v>
      </c>
      <c r="C152" s="148" t="s">
        <v>334</v>
      </c>
      <c r="D152" s="181"/>
      <c r="E152" s="59" t="s">
        <v>120</v>
      </c>
      <c r="F152" s="51"/>
      <c r="G152" s="59" t="s">
        <v>146</v>
      </c>
      <c r="H152" s="59">
        <v>3</v>
      </c>
      <c r="I152" s="59" t="s">
        <v>178</v>
      </c>
      <c r="J152" s="60"/>
      <c r="K152" s="8">
        <v>4</v>
      </c>
      <c r="L152" s="8"/>
      <c r="M152" s="151"/>
      <c r="N152" s="52">
        <v>32</v>
      </c>
      <c r="O152" s="52"/>
      <c r="P152" s="54"/>
      <c r="Q152" s="51"/>
      <c r="R152" s="82">
        <v>32</v>
      </c>
      <c r="S152" s="59" t="s">
        <v>120</v>
      </c>
      <c r="T152" s="59" t="s">
        <v>209</v>
      </c>
      <c r="U152" s="202" t="s">
        <v>335</v>
      </c>
      <c r="V152" s="59" t="s">
        <v>250</v>
      </c>
      <c r="W152" s="146" t="s">
        <v>251</v>
      </c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  <c r="AK152" s="118"/>
    </row>
    <row r="153" spans="1:37" ht="12.75" customHeight="1">
      <c r="A153" s="118" t="s">
        <v>245</v>
      </c>
      <c r="B153" s="209" t="s">
        <v>324</v>
      </c>
      <c r="C153" s="148" t="s">
        <v>336</v>
      </c>
      <c r="D153" s="73"/>
      <c r="E153" s="59" t="s">
        <v>120</v>
      </c>
      <c r="F153" s="118"/>
      <c r="G153" s="59" t="s">
        <v>116</v>
      </c>
      <c r="H153" s="59">
        <v>1</v>
      </c>
      <c r="I153" s="59" t="s">
        <v>178</v>
      </c>
      <c r="J153" s="118"/>
      <c r="K153" s="8">
        <v>6</v>
      </c>
      <c r="L153" s="8">
        <v>2</v>
      </c>
      <c r="M153" s="151"/>
      <c r="N153" s="41">
        <v>48</v>
      </c>
      <c r="O153" s="41">
        <v>30</v>
      </c>
      <c r="P153" s="61"/>
      <c r="Q153" s="118"/>
      <c r="R153" s="74">
        <v>78</v>
      </c>
      <c r="S153" s="59" t="s">
        <v>120</v>
      </c>
      <c r="T153" s="143" t="s">
        <v>182</v>
      </c>
      <c r="U153" s="202" t="s">
        <v>337</v>
      </c>
      <c r="V153" s="59" t="s">
        <v>211</v>
      </c>
      <c r="W153" s="146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</row>
    <row r="154" spans="1:37" ht="12.75" customHeight="1">
      <c r="A154" s="118" t="s">
        <v>245</v>
      </c>
      <c r="B154" s="209" t="s">
        <v>324</v>
      </c>
      <c r="C154" s="148" t="s">
        <v>336</v>
      </c>
      <c r="D154" s="73"/>
      <c r="E154" s="59" t="s">
        <v>120</v>
      </c>
      <c r="F154" s="64"/>
      <c r="G154" s="59" t="s">
        <v>116</v>
      </c>
      <c r="H154" s="59">
        <v>1</v>
      </c>
      <c r="I154" s="59" t="s">
        <v>178</v>
      </c>
      <c r="J154" s="51"/>
      <c r="K154" s="8"/>
      <c r="L154" s="8">
        <v>1</v>
      </c>
      <c r="M154" s="151"/>
      <c r="N154" s="41"/>
      <c r="O154" s="41">
        <v>15</v>
      </c>
      <c r="P154" s="61"/>
      <c r="Q154" s="65"/>
      <c r="R154" s="74">
        <v>15</v>
      </c>
      <c r="S154" s="59" t="s">
        <v>120</v>
      </c>
      <c r="T154" s="51" t="s">
        <v>179</v>
      </c>
      <c r="U154" s="202" t="s">
        <v>338</v>
      </c>
      <c r="V154" s="59" t="s">
        <v>250</v>
      </c>
      <c r="W154" s="146"/>
      <c r="X154" s="118"/>
      <c r="Y154" s="118"/>
      <c r="Z154" s="203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  <c r="AK154" s="118"/>
    </row>
    <row r="155" spans="1:37" ht="12.75" customHeight="1">
      <c r="A155" s="118" t="s">
        <v>245</v>
      </c>
      <c r="B155" s="209" t="s">
        <v>324</v>
      </c>
      <c r="C155" s="148" t="s">
        <v>336</v>
      </c>
      <c r="D155" s="176"/>
      <c r="E155" s="59" t="s">
        <v>120</v>
      </c>
      <c r="F155" s="118"/>
      <c r="G155" s="59" t="s">
        <v>116</v>
      </c>
      <c r="H155" s="59">
        <v>1</v>
      </c>
      <c r="I155" s="59" t="s">
        <v>178</v>
      </c>
      <c r="J155" s="118"/>
      <c r="K155" s="8"/>
      <c r="L155" s="8">
        <v>1</v>
      </c>
      <c r="M155" s="151"/>
      <c r="N155" s="41"/>
      <c r="O155" s="41">
        <v>15</v>
      </c>
      <c r="P155" s="61"/>
      <c r="Q155" s="118"/>
      <c r="R155" s="74">
        <v>15</v>
      </c>
      <c r="S155" s="59" t="s">
        <v>120</v>
      </c>
      <c r="T155" s="45" t="s">
        <v>339</v>
      </c>
      <c r="U155" s="216" t="s">
        <v>183</v>
      </c>
      <c r="V155" s="217" t="s">
        <v>211</v>
      </c>
      <c r="W155" s="146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</row>
    <row r="156" spans="1:37" ht="12.75" customHeight="1">
      <c r="A156" s="118" t="s">
        <v>245</v>
      </c>
      <c r="B156" s="209" t="s">
        <v>324</v>
      </c>
      <c r="C156" s="148" t="s">
        <v>336</v>
      </c>
      <c r="D156" s="176"/>
      <c r="E156" s="59" t="s">
        <v>120</v>
      </c>
      <c r="F156" s="118"/>
      <c r="G156" s="59" t="s">
        <v>116</v>
      </c>
      <c r="H156" s="59">
        <v>1</v>
      </c>
      <c r="I156" s="59" t="s">
        <v>178</v>
      </c>
      <c r="J156" s="118"/>
      <c r="K156" s="8"/>
      <c r="L156" s="8">
        <v>1</v>
      </c>
      <c r="M156" s="151"/>
      <c r="N156" s="41"/>
      <c r="O156" s="41">
        <v>15</v>
      </c>
      <c r="P156" s="61"/>
      <c r="Q156" s="118"/>
      <c r="R156" s="74">
        <v>15</v>
      </c>
      <c r="S156" s="59" t="s">
        <v>120</v>
      </c>
      <c r="T156" s="45" t="s">
        <v>339</v>
      </c>
      <c r="U156" s="216" t="s">
        <v>340</v>
      </c>
      <c r="V156" s="217" t="s">
        <v>211</v>
      </c>
      <c r="W156" s="146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  <c r="AK156" s="118"/>
    </row>
    <row r="157" spans="1:37" ht="12.75" customHeight="1">
      <c r="A157" s="218" t="s">
        <v>245</v>
      </c>
      <c r="B157" s="209" t="s">
        <v>324</v>
      </c>
      <c r="C157" s="148" t="s">
        <v>336</v>
      </c>
      <c r="D157" s="176"/>
      <c r="E157" s="59" t="s">
        <v>120</v>
      </c>
      <c r="F157" s="118"/>
      <c r="G157" s="59" t="s">
        <v>116</v>
      </c>
      <c r="H157" s="59">
        <v>1</v>
      </c>
      <c r="I157" s="59" t="s">
        <v>178</v>
      </c>
      <c r="J157" s="118"/>
      <c r="K157" s="8"/>
      <c r="L157" s="8">
        <v>2</v>
      </c>
      <c r="M157" s="151"/>
      <c r="N157" s="41"/>
      <c r="O157" s="88">
        <v>30</v>
      </c>
      <c r="P157" s="61"/>
      <c r="Q157" s="118"/>
      <c r="R157" s="187">
        <v>30</v>
      </c>
      <c r="S157" s="59" t="s">
        <v>120</v>
      </c>
      <c r="T157" s="45" t="s">
        <v>179</v>
      </c>
      <c r="U157" s="216" t="s">
        <v>180</v>
      </c>
      <c r="V157" s="217" t="s">
        <v>211</v>
      </c>
      <c r="W157" s="146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</row>
    <row r="158" spans="1:37" ht="12.75" customHeight="1">
      <c r="A158" s="218" t="s">
        <v>245</v>
      </c>
      <c r="B158" s="209" t="s">
        <v>324</v>
      </c>
      <c r="C158" s="148" t="s">
        <v>336</v>
      </c>
      <c r="D158" s="176"/>
      <c r="E158" s="59" t="s">
        <v>120</v>
      </c>
      <c r="F158" s="118"/>
      <c r="G158" s="59" t="s">
        <v>116</v>
      </c>
      <c r="H158" s="59">
        <v>1</v>
      </c>
      <c r="I158" s="59" t="s">
        <v>178</v>
      </c>
      <c r="J158" s="118"/>
      <c r="K158" s="8"/>
      <c r="L158" s="8">
        <v>2</v>
      </c>
      <c r="M158" s="151"/>
      <c r="N158" s="41"/>
      <c r="O158" s="88">
        <v>30</v>
      </c>
      <c r="P158" s="61"/>
      <c r="Q158" s="118"/>
      <c r="R158" s="187">
        <v>30</v>
      </c>
      <c r="S158" s="59" t="s">
        <v>120</v>
      </c>
      <c r="T158" s="45"/>
      <c r="U158" s="219"/>
      <c r="V158" s="220"/>
      <c r="W158" s="110" t="s">
        <v>341</v>
      </c>
      <c r="X158" s="118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</row>
    <row r="159" spans="1:37" ht="12.75" customHeight="1">
      <c r="A159" s="118" t="s">
        <v>245</v>
      </c>
      <c r="B159" s="209" t="s">
        <v>324</v>
      </c>
      <c r="C159" s="148" t="s">
        <v>342</v>
      </c>
      <c r="D159" s="114"/>
      <c r="E159" s="59" t="s">
        <v>120</v>
      </c>
      <c r="F159" s="118"/>
      <c r="G159" s="59" t="s">
        <v>116</v>
      </c>
      <c r="H159" s="59">
        <v>2</v>
      </c>
      <c r="I159" s="59" t="s">
        <v>178</v>
      </c>
      <c r="J159" s="118"/>
      <c r="K159" s="8">
        <v>6</v>
      </c>
      <c r="L159" s="8">
        <v>2</v>
      </c>
      <c r="M159" s="151"/>
      <c r="N159" s="52">
        <v>48</v>
      </c>
      <c r="O159" s="41">
        <v>30</v>
      </c>
      <c r="P159" s="61"/>
      <c r="Q159" s="118"/>
      <c r="R159" s="74">
        <v>78</v>
      </c>
      <c r="S159" s="59" t="s">
        <v>120</v>
      </c>
      <c r="T159" s="59" t="s">
        <v>209</v>
      </c>
      <c r="U159" s="202" t="s">
        <v>343</v>
      </c>
      <c r="V159" s="59" t="s">
        <v>211</v>
      </c>
      <c r="W159" s="146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</row>
    <row r="160" spans="1:37" ht="12.75" customHeight="1">
      <c r="A160" s="118" t="s">
        <v>245</v>
      </c>
      <c r="B160" s="209" t="s">
        <v>324</v>
      </c>
      <c r="C160" s="148" t="s">
        <v>342</v>
      </c>
      <c r="D160" s="114"/>
      <c r="E160" s="59" t="s">
        <v>120</v>
      </c>
      <c r="F160" s="118"/>
      <c r="G160" s="59" t="s">
        <v>116</v>
      </c>
      <c r="H160" s="59">
        <v>2</v>
      </c>
      <c r="I160" s="59" t="s">
        <v>178</v>
      </c>
      <c r="J160" s="118"/>
      <c r="K160" s="8"/>
      <c r="L160" s="8">
        <v>2</v>
      </c>
      <c r="M160" s="151"/>
      <c r="N160" s="41"/>
      <c r="O160" s="41">
        <v>30</v>
      </c>
      <c r="P160" s="61"/>
      <c r="Q160" s="118"/>
      <c r="R160" s="74">
        <v>30</v>
      </c>
      <c r="S160" s="59" t="s">
        <v>120</v>
      </c>
      <c r="T160" s="45" t="s">
        <v>179</v>
      </c>
      <c r="U160" s="199" t="s">
        <v>285</v>
      </c>
      <c r="V160" s="221" t="s">
        <v>211</v>
      </c>
      <c r="W160" s="146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  <c r="AK160" s="118"/>
    </row>
    <row r="161" spans="1:37" ht="12.75" customHeight="1">
      <c r="A161" s="118" t="s">
        <v>245</v>
      </c>
      <c r="B161" s="209" t="s">
        <v>324</v>
      </c>
      <c r="C161" s="194" t="s">
        <v>344</v>
      </c>
      <c r="D161" s="114"/>
      <c r="E161" s="59" t="s">
        <v>120</v>
      </c>
      <c r="F161" s="118"/>
      <c r="G161" s="59" t="s">
        <v>116</v>
      </c>
      <c r="H161" s="59">
        <v>1</v>
      </c>
      <c r="I161" s="59" t="s">
        <v>239</v>
      </c>
      <c r="J161" s="118"/>
      <c r="K161" s="8"/>
      <c r="L161" s="8">
        <v>2</v>
      </c>
      <c r="M161" s="151"/>
      <c r="N161" s="41"/>
      <c r="O161" s="41">
        <v>30</v>
      </c>
      <c r="P161" s="61"/>
      <c r="Q161" s="118"/>
      <c r="R161" s="74">
        <v>30</v>
      </c>
      <c r="S161" s="59" t="s">
        <v>120</v>
      </c>
      <c r="T161" s="59" t="s">
        <v>179</v>
      </c>
      <c r="U161" s="214" t="s">
        <v>278</v>
      </c>
      <c r="V161" s="221" t="s">
        <v>211</v>
      </c>
      <c r="W161" s="146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</row>
    <row r="162" spans="1:37" ht="12.75" customHeight="1">
      <c r="A162" s="118" t="s">
        <v>245</v>
      </c>
      <c r="B162" s="209" t="s">
        <v>324</v>
      </c>
      <c r="C162" s="194" t="s">
        <v>344</v>
      </c>
      <c r="D162" s="114"/>
      <c r="E162" s="59" t="s">
        <v>120</v>
      </c>
      <c r="F162" s="118"/>
      <c r="G162" s="59" t="s">
        <v>116</v>
      </c>
      <c r="H162" s="59">
        <v>1</v>
      </c>
      <c r="I162" s="59" t="s">
        <v>239</v>
      </c>
      <c r="J162" s="118"/>
      <c r="K162" s="8">
        <v>6</v>
      </c>
      <c r="L162" s="8">
        <v>1</v>
      </c>
      <c r="M162" s="151"/>
      <c r="N162" s="41">
        <v>48</v>
      </c>
      <c r="O162" s="41">
        <v>15</v>
      </c>
      <c r="P162" s="61"/>
      <c r="Q162" s="118"/>
      <c r="R162" s="74">
        <v>63</v>
      </c>
      <c r="S162" s="59" t="s">
        <v>120</v>
      </c>
      <c r="T162" s="59" t="s">
        <v>209</v>
      </c>
      <c r="U162" s="214" t="s">
        <v>335</v>
      </c>
      <c r="V162" s="215" t="s">
        <v>211</v>
      </c>
      <c r="W162" s="146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8"/>
      <c r="AK162" s="118"/>
    </row>
    <row r="163" spans="1:37" ht="12.75" customHeight="1">
      <c r="A163" s="118" t="s">
        <v>245</v>
      </c>
      <c r="B163" s="209" t="s">
        <v>324</v>
      </c>
      <c r="C163" s="194" t="s">
        <v>345</v>
      </c>
      <c r="D163" s="114"/>
      <c r="E163" s="59" t="s">
        <v>120</v>
      </c>
      <c r="F163" s="118"/>
      <c r="G163" s="59" t="s">
        <v>116</v>
      </c>
      <c r="H163" s="59">
        <v>1</v>
      </c>
      <c r="I163" s="59" t="s">
        <v>178</v>
      </c>
      <c r="J163" s="118"/>
      <c r="K163" s="8"/>
      <c r="L163" s="8">
        <v>1</v>
      </c>
      <c r="M163" s="151"/>
      <c r="N163" s="41"/>
      <c r="O163" s="41">
        <v>15</v>
      </c>
      <c r="P163" s="61"/>
      <c r="Q163" s="118"/>
      <c r="R163" s="74">
        <v>15</v>
      </c>
      <c r="S163" s="59" t="s">
        <v>120</v>
      </c>
      <c r="T163" s="59" t="s">
        <v>182</v>
      </c>
      <c r="U163" s="214" t="s">
        <v>346</v>
      </c>
      <c r="V163" s="221" t="s">
        <v>250</v>
      </c>
      <c r="W163" s="146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</row>
    <row r="164" spans="1:37" ht="12.75" customHeight="1">
      <c r="A164" s="118" t="s">
        <v>245</v>
      </c>
      <c r="B164" s="209" t="s">
        <v>324</v>
      </c>
      <c r="C164" s="194" t="s">
        <v>345</v>
      </c>
      <c r="D164" s="73"/>
      <c r="E164" s="59" t="s">
        <v>120</v>
      </c>
      <c r="F164" s="106"/>
      <c r="G164" s="59" t="s">
        <v>116</v>
      </c>
      <c r="H164" s="59">
        <v>1</v>
      </c>
      <c r="I164" s="59" t="s">
        <v>178</v>
      </c>
      <c r="J164" s="55"/>
      <c r="K164" s="8">
        <v>5</v>
      </c>
      <c r="L164" s="8">
        <v>1</v>
      </c>
      <c r="M164" s="151"/>
      <c r="N164" s="52">
        <v>40</v>
      </c>
      <c r="O164" s="52">
        <v>15</v>
      </c>
      <c r="P164" s="54"/>
      <c r="Q164" s="55"/>
      <c r="R164" s="82">
        <v>55</v>
      </c>
      <c r="S164" s="59" t="s">
        <v>120</v>
      </c>
      <c r="T164" s="59" t="s">
        <v>209</v>
      </c>
      <c r="U164" s="202" t="s">
        <v>335</v>
      </c>
      <c r="V164" s="59" t="s">
        <v>211</v>
      </c>
      <c r="W164" s="146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</row>
    <row r="165" spans="1:37" ht="12.75" customHeight="1">
      <c r="A165" s="118" t="s">
        <v>245</v>
      </c>
      <c r="B165" s="209" t="s">
        <v>324</v>
      </c>
      <c r="C165" s="148" t="s">
        <v>347</v>
      </c>
      <c r="D165" s="181"/>
      <c r="E165" s="59" t="s">
        <v>120</v>
      </c>
      <c r="F165" s="176"/>
      <c r="G165" s="59" t="s">
        <v>116</v>
      </c>
      <c r="H165" s="59">
        <v>2</v>
      </c>
      <c r="I165" s="59" t="s">
        <v>239</v>
      </c>
      <c r="J165" s="118"/>
      <c r="K165" s="8"/>
      <c r="L165" s="8">
        <v>1</v>
      </c>
      <c r="M165" s="151"/>
      <c r="N165" s="41"/>
      <c r="O165" s="41">
        <v>15</v>
      </c>
      <c r="P165" s="61"/>
      <c r="Q165" s="118"/>
      <c r="R165" s="74">
        <v>15</v>
      </c>
      <c r="S165" s="59" t="s">
        <v>120</v>
      </c>
      <c r="T165" s="51" t="s">
        <v>179</v>
      </c>
      <c r="U165" s="202" t="s">
        <v>293</v>
      </c>
      <c r="V165" s="45" t="s">
        <v>211</v>
      </c>
      <c r="W165" s="146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</row>
    <row r="166" spans="1:37" ht="12.75" customHeight="1">
      <c r="A166" s="118" t="s">
        <v>245</v>
      </c>
      <c r="B166" s="209" t="s">
        <v>324</v>
      </c>
      <c r="C166" s="148" t="s">
        <v>347</v>
      </c>
      <c r="D166" s="73"/>
      <c r="E166" s="59" t="s">
        <v>120</v>
      </c>
      <c r="F166" s="118"/>
      <c r="G166" s="59" t="s">
        <v>116</v>
      </c>
      <c r="H166" s="59">
        <v>2</v>
      </c>
      <c r="I166" s="59" t="s">
        <v>239</v>
      </c>
      <c r="J166" s="118"/>
      <c r="K166" s="8">
        <v>6</v>
      </c>
      <c r="L166" s="8">
        <v>2</v>
      </c>
      <c r="M166" s="151"/>
      <c r="N166" s="41">
        <v>48</v>
      </c>
      <c r="O166" s="41">
        <v>30</v>
      </c>
      <c r="P166" s="61"/>
      <c r="Q166" s="176"/>
      <c r="R166" s="74">
        <v>78</v>
      </c>
      <c r="S166" s="59" t="s">
        <v>120</v>
      </c>
      <c r="T166" s="143" t="s">
        <v>182</v>
      </c>
      <c r="U166" s="202" t="s">
        <v>348</v>
      </c>
      <c r="V166" s="59" t="s">
        <v>211</v>
      </c>
      <c r="W166" s="146"/>
      <c r="X166" s="118"/>
      <c r="Y166" s="118"/>
      <c r="Z166" s="118"/>
      <c r="AA166" s="118"/>
      <c r="AB166" s="118"/>
      <c r="AC166" s="118"/>
      <c r="AD166" s="118"/>
      <c r="AE166" s="118"/>
      <c r="AF166" s="118"/>
      <c r="AG166" s="118"/>
      <c r="AH166" s="118"/>
      <c r="AI166" s="118"/>
      <c r="AJ166" s="118"/>
      <c r="AK166" s="118"/>
    </row>
    <row r="167" spans="1:37" ht="12.75" customHeight="1">
      <c r="A167" s="118" t="s">
        <v>245</v>
      </c>
      <c r="B167" s="209" t="s">
        <v>324</v>
      </c>
      <c r="C167" s="148" t="s">
        <v>349</v>
      </c>
      <c r="D167" s="73"/>
      <c r="E167" s="59" t="s">
        <v>120</v>
      </c>
      <c r="F167" s="118"/>
      <c r="G167" s="59" t="s">
        <v>116</v>
      </c>
      <c r="H167" s="59">
        <v>2</v>
      </c>
      <c r="I167" s="59" t="s">
        <v>178</v>
      </c>
      <c r="J167" s="118"/>
      <c r="K167" s="8"/>
      <c r="L167" s="8">
        <v>1</v>
      </c>
      <c r="M167" s="151"/>
      <c r="N167" s="41"/>
      <c r="O167" s="41">
        <v>15</v>
      </c>
      <c r="P167" s="61"/>
      <c r="Q167" s="118"/>
      <c r="R167" s="222">
        <v>15</v>
      </c>
      <c r="S167" s="59" t="s">
        <v>120</v>
      </c>
      <c r="T167" s="51" t="s">
        <v>179</v>
      </c>
      <c r="U167" s="202" t="s">
        <v>293</v>
      </c>
      <c r="V167" s="59" t="s">
        <v>250</v>
      </c>
      <c r="W167" s="146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</row>
    <row r="168" spans="1:37" ht="12.75" customHeight="1">
      <c r="A168" s="118" t="s">
        <v>245</v>
      </c>
      <c r="B168" s="209" t="s">
        <v>324</v>
      </c>
      <c r="C168" s="148" t="s">
        <v>349</v>
      </c>
      <c r="D168" s="73"/>
      <c r="E168" s="59" t="s">
        <v>120</v>
      </c>
      <c r="F168" s="118"/>
      <c r="G168" s="59" t="s">
        <v>116</v>
      </c>
      <c r="H168" s="59">
        <v>2</v>
      </c>
      <c r="I168" s="59" t="s">
        <v>178</v>
      </c>
      <c r="J168" s="118"/>
      <c r="K168" s="8">
        <v>5</v>
      </c>
      <c r="L168" s="8">
        <v>1</v>
      </c>
      <c r="M168" s="151"/>
      <c r="N168" s="41">
        <v>40</v>
      </c>
      <c r="O168" s="41">
        <v>15</v>
      </c>
      <c r="P168" s="61"/>
      <c r="Q168" s="118"/>
      <c r="R168" s="222">
        <v>55</v>
      </c>
      <c r="S168" s="59" t="s">
        <v>120</v>
      </c>
      <c r="T168" s="143" t="s">
        <v>182</v>
      </c>
      <c r="U168" s="202" t="s">
        <v>348</v>
      </c>
      <c r="V168" s="59" t="s">
        <v>211</v>
      </c>
      <c r="W168" s="146"/>
      <c r="X168" s="118"/>
      <c r="Y168" s="118"/>
      <c r="Z168" s="203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18"/>
      <c r="AK168" s="118"/>
    </row>
    <row r="169" spans="1:37" ht="12.75" customHeight="1">
      <c r="A169" s="118" t="s">
        <v>245</v>
      </c>
      <c r="B169" s="209" t="s">
        <v>324</v>
      </c>
      <c r="C169" s="163" t="s">
        <v>350</v>
      </c>
      <c r="D169" s="164"/>
      <c r="E169" s="59" t="s">
        <v>351</v>
      </c>
      <c r="F169" s="118"/>
      <c r="G169" s="165" t="s">
        <v>70</v>
      </c>
      <c r="H169" s="166">
        <v>1</v>
      </c>
      <c r="I169" s="166" t="s">
        <v>128</v>
      </c>
      <c r="J169" s="118"/>
      <c r="K169" s="8">
        <v>7</v>
      </c>
      <c r="L169" s="8"/>
      <c r="M169" s="9"/>
      <c r="N169" s="41">
        <v>56</v>
      </c>
      <c r="O169" s="41"/>
      <c r="P169" s="61"/>
      <c r="Q169" s="176"/>
      <c r="R169" s="82">
        <v>56</v>
      </c>
      <c r="S169" s="59" t="s">
        <v>351</v>
      </c>
      <c r="T169" s="143" t="s">
        <v>179</v>
      </c>
      <c r="U169" s="167" t="s">
        <v>352</v>
      </c>
      <c r="V169" s="166" t="s">
        <v>353</v>
      </c>
      <c r="W169" s="175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</row>
    <row r="170" spans="1:37" ht="12.75" customHeight="1">
      <c r="A170" s="118" t="s">
        <v>245</v>
      </c>
      <c r="B170" s="209" t="s">
        <v>324</v>
      </c>
      <c r="C170" s="163" t="s">
        <v>350</v>
      </c>
      <c r="D170" s="164"/>
      <c r="E170" s="59" t="s">
        <v>351</v>
      </c>
      <c r="F170" s="176"/>
      <c r="G170" s="165" t="s">
        <v>70</v>
      </c>
      <c r="H170" s="166">
        <v>1</v>
      </c>
      <c r="I170" s="166" t="s">
        <v>128</v>
      </c>
      <c r="J170" s="176"/>
      <c r="K170" s="8"/>
      <c r="L170" s="8">
        <v>2</v>
      </c>
      <c r="M170" s="9"/>
      <c r="N170" s="52"/>
      <c r="O170" s="41">
        <v>30</v>
      </c>
      <c r="P170" s="61"/>
      <c r="Q170" s="223"/>
      <c r="R170" s="82">
        <v>30</v>
      </c>
      <c r="S170" s="59" t="s">
        <v>351</v>
      </c>
      <c r="T170" s="51" t="s">
        <v>179</v>
      </c>
      <c r="U170" s="167" t="s">
        <v>354</v>
      </c>
      <c r="V170" s="166" t="s">
        <v>211</v>
      </c>
      <c r="W170" s="175"/>
      <c r="X170" s="65"/>
      <c r="Y170" s="118"/>
      <c r="Z170" s="118"/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18"/>
      <c r="AK170" s="118"/>
    </row>
    <row r="171" spans="1:37" ht="12.75" customHeight="1">
      <c r="A171" s="118" t="s">
        <v>245</v>
      </c>
      <c r="B171" s="209" t="s">
        <v>324</v>
      </c>
      <c r="C171" s="148" t="s">
        <v>204</v>
      </c>
      <c r="D171" s="118"/>
      <c r="E171" s="59" t="s">
        <v>355</v>
      </c>
      <c r="F171" s="59"/>
      <c r="G171" s="59" t="s">
        <v>146</v>
      </c>
      <c r="H171" s="59">
        <v>1</v>
      </c>
      <c r="I171" s="59" t="s">
        <v>178</v>
      </c>
      <c r="J171" s="59"/>
      <c r="K171" s="8">
        <v>5</v>
      </c>
      <c r="L171" s="8">
        <v>3</v>
      </c>
      <c r="M171" s="151"/>
      <c r="N171" s="41">
        <v>40</v>
      </c>
      <c r="O171" s="41">
        <v>45</v>
      </c>
      <c r="P171" s="61"/>
      <c r="Q171" s="59"/>
      <c r="R171" s="74">
        <v>85</v>
      </c>
      <c r="S171" s="59" t="s">
        <v>356</v>
      </c>
      <c r="T171" s="51" t="s">
        <v>179</v>
      </c>
      <c r="U171" s="214" t="s">
        <v>357</v>
      </c>
      <c r="V171" s="221" t="s">
        <v>211</v>
      </c>
      <c r="W171" s="146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</row>
    <row r="172" spans="1:37" ht="12.75" customHeight="1">
      <c r="A172" s="118" t="s">
        <v>245</v>
      </c>
      <c r="B172" s="209" t="s">
        <v>324</v>
      </c>
      <c r="C172" s="148" t="s">
        <v>358</v>
      </c>
      <c r="D172" s="73"/>
      <c r="E172" s="59" t="s">
        <v>75</v>
      </c>
      <c r="F172" s="118"/>
      <c r="G172" s="59" t="s">
        <v>359</v>
      </c>
      <c r="H172" s="59">
        <v>2</v>
      </c>
      <c r="I172" s="59" t="s">
        <v>239</v>
      </c>
      <c r="J172" s="176"/>
      <c r="K172" s="8">
        <v>4</v>
      </c>
      <c r="L172" s="8">
        <v>2</v>
      </c>
      <c r="M172" s="151"/>
      <c r="N172" s="41">
        <v>32</v>
      </c>
      <c r="O172" s="41">
        <v>30</v>
      </c>
      <c r="P172" s="61"/>
      <c r="Q172" s="118"/>
      <c r="R172" s="222">
        <v>62</v>
      </c>
      <c r="S172" s="59" t="s">
        <v>75</v>
      </c>
      <c r="T172" s="51" t="s">
        <v>179</v>
      </c>
      <c r="U172" s="195" t="s">
        <v>205</v>
      </c>
      <c r="V172" s="119" t="s">
        <v>148</v>
      </c>
      <c r="W172" s="110"/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  <c r="AK172" s="118"/>
    </row>
    <row r="173" spans="1:37" ht="12.75" customHeight="1">
      <c r="A173" s="118" t="s">
        <v>245</v>
      </c>
      <c r="B173" s="209" t="s">
        <v>324</v>
      </c>
      <c r="C173" s="163" t="s">
        <v>360</v>
      </c>
      <c r="D173" s="164"/>
      <c r="E173" s="59" t="s">
        <v>127</v>
      </c>
      <c r="F173" s="106"/>
      <c r="G173" s="165"/>
      <c r="H173" s="166">
        <v>1</v>
      </c>
      <c r="I173" s="166" t="s">
        <v>128</v>
      </c>
      <c r="J173" s="55"/>
      <c r="K173" s="8">
        <v>1</v>
      </c>
      <c r="L173" s="8">
        <v>1</v>
      </c>
      <c r="M173" s="9"/>
      <c r="N173" s="52">
        <v>8</v>
      </c>
      <c r="O173" s="52">
        <v>15</v>
      </c>
      <c r="P173" s="54"/>
      <c r="Q173" s="55"/>
      <c r="R173" s="82">
        <v>23</v>
      </c>
      <c r="S173" s="59" t="s">
        <v>127</v>
      </c>
      <c r="T173" s="143" t="s">
        <v>179</v>
      </c>
      <c r="U173" s="167" t="s">
        <v>326</v>
      </c>
      <c r="V173" s="166" t="s">
        <v>353</v>
      </c>
      <c r="W173" s="175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8"/>
      <c r="AK173" s="118"/>
    </row>
    <row r="174" spans="1:37" ht="12.75" customHeight="1">
      <c r="A174" s="118" t="s">
        <v>245</v>
      </c>
      <c r="B174" s="209" t="s">
        <v>324</v>
      </c>
      <c r="C174" s="148" t="s">
        <v>361</v>
      </c>
      <c r="D174" s="224"/>
      <c r="E174" s="59" t="s">
        <v>120</v>
      </c>
      <c r="F174" s="225"/>
      <c r="G174" s="59" t="s">
        <v>146</v>
      </c>
      <c r="H174" s="59">
        <v>1</v>
      </c>
      <c r="I174" s="59" t="s">
        <v>239</v>
      </c>
      <c r="J174" s="225"/>
      <c r="K174" s="8">
        <v>1</v>
      </c>
      <c r="L174" s="8">
        <v>1</v>
      </c>
      <c r="M174" s="151"/>
      <c r="N174" s="41">
        <v>8</v>
      </c>
      <c r="O174" s="88">
        <v>15</v>
      </c>
      <c r="P174" s="61"/>
      <c r="Q174" s="225"/>
      <c r="R174" s="100">
        <v>23</v>
      </c>
      <c r="S174" s="59" t="s">
        <v>120</v>
      </c>
      <c r="T174" s="59" t="s">
        <v>209</v>
      </c>
      <c r="U174" s="202" t="s">
        <v>343</v>
      </c>
      <c r="V174" s="59" t="s">
        <v>211</v>
      </c>
      <c r="W174" s="146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</row>
    <row r="175" spans="1:37" ht="12.75" customHeight="1">
      <c r="A175" s="118" t="s">
        <v>245</v>
      </c>
      <c r="B175" s="209" t="s">
        <v>324</v>
      </c>
      <c r="C175" s="148" t="s">
        <v>362</v>
      </c>
      <c r="D175" s="73"/>
      <c r="E175" s="59" t="s">
        <v>238</v>
      </c>
      <c r="F175" s="59"/>
      <c r="G175" s="59" t="s">
        <v>64</v>
      </c>
      <c r="H175" s="59">
        <v>3</v>
      </c>
      <c r="I175" s="59" t="s">
        <v>239</v>
      </c>
      <c r="J175" s="59"/>
      <c r="K175" s="8">
        <v>3</v>
      </c>
      <c r="L175" s="8">
        <v>2</v>
      </c>
      <c r="M175" s="151"/>
      <c r="N175" s="41">
        <v>24</v>
      </c>
      <c r="O175" s="88">
        <v>30</v>
      </c>
      <c r="P175" s="61"/>
      <c r="Q175" s="59"/>
      <c r="R175" s="187">
        <v>54</v>
      </c>
      <c r="S175" s="59" t="s">
        <v>238</v>
      </c>
      <c r="T175" s="143" t="s">
        <v>182</v>
      </c>
      <c r="U175" s="202" t="s">
        <v>363</v>
      </c>
      <c r="V175" s="59" t="s">
        <v>211</v>
      </c>
      <c r="W175" s="146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</row>
    <row r="176" spans="1:37" ht="12.75" customHeight="1">
      <c r="A176" s="118" t="s">
        <v>245</v>
      </c>
      <c r="B176" s="209" t="s">
        <v>324</v>
      </c>
      <c r="C176" s="148" t="s">
        <v>364</v>
      </c>
      <c r="D176" s="73"/>
      <c r="E176" s="59" t="s">
        <v>238</v>
      </c>
      <c r="F176" s="118"/>
      <c r="G176" s="59" t="s">
        <v>64</v>
      </c>
      <c r="H176" s="59">
        <v>3</v>
      </c>
      <c r="I176" s="59" t="s">
        <v>239</v>
      </c>
      <c r="J176" s="118"/>
      <c r="K176" s="8">
        <v>4</v>
      </c>
      <c r="L176" s="8">
        <v>1</v>
      </c>
      <c r="M176" s="151"/>
      <c r="N176" s="41">
        <v>32</v>
      </c>
      <c r="O176" s="88">
        <v>15</v>
      </c>
      <c r="P176" s="61"/>
      <c r="Q176" s="176"/>
      <c r="R176" s="187">
        <v>47</v>
      </c>
      <c r="S176" s="59" t="s">
        <v>238</v>
      </c>
      <c r="T176" s="51" t="s">
        <v>179</v>
      </c>
      <c r="U176" s="202" t="s">
        <v>303</v>
      </c>
      <c r="V176" s="59" t="s">
        <v>250</v>
      </c>
      <c r="W176" s="146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</row>
    <row r="177" spans="1:37" ht="12.75" customHeight="1">
      <c r="A177" s="118" t="s">
        <v>245</v>
      </c>
      <c r="B177" s="209" t="s">
        <v>324</v>
      </c>
      <c r="C177" s="148" t="s">
        <v>365</v>
      </c>
      <c r="D177" s="226"/>
      <c r="E177" s="59" t="s">
        <v>238</v>
      </c>
      <c r="F177" s="106"/>
      <c r="G177" s="59" t="s">
        <v>64</v>
      </c>
      <c r="H177" s="59">
        <v>2</v>
      </c>
      <c r="I177" s="59" t="s">
        <v>178</v>
      </c>
      <c r="J177" s="55"/>
      <c r="K177" s="8">
        <v>4</v>
      </c>
      <c r="L177" s="8">
        <v>2</v>
      </c>
      <c r="M177" s="151"/>
      <c r="N177" s="52">
        <v>32</v>
      </c>
      <c r="O177" s="53">
        <v>30</v>
      </c>
      <c r="P177" s="54"/>
      <c r="Q177" s="55"/>
      <c r="R177" s="100">
        <v>62</v>
      </c>
      <c r="S177" s="59" t="s">
        <v>238</v>
      </c>
      <c r="T177" s="143" t="s">
        <v>182</v>
      </c>
      <c r="U177" s="202" t="s">
        <v>363</v>
      </c>
      <c r="V177" s="59" t="s">
        <v>211</v>
      </c>
      <c r="W177" s="146"/>
      <c r="X177" s="118"/>
      <c r="Y177" s="118"/>
      <c r="Z177" s="203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</row>
    <row r="178" spans="1:37" ht="12.75" customHeight="1">
      <c r="A178" s="118" t="s">
        <v>245</v>
      </c>
      <c r="B178" s="209" t="s">
        <v>324</v>
      </c>
      <c r="C178" s="148" t="s">
        <v>366</v>
      </c>
      <c r="D178" s="73"/>
      <c r="E178" s="59" t="s">
        <v>248</v>
      </c>
      <c r="F178" s="118"/>
      <c r="G178" s="59" t="s">
        <v>64</v>
      </c>
      <c r="H178" s="59">
        <v>3</v>
      </c>
      <c r="I178" s="59" t="s">
        <v>178</v>
      </c>
      <c r="J178" s="118"/>
      <c r="K178" s="8">
        <v>5</v>
      </c>
      <c r="L178" s="8"/>
      <c r="M178" s="151"/>
      <c r="N178" s="88">
        <v>40</v>
      </c>
      <c r="O178" s="41"/>
      <c r="P178" s="61"/>
      <c r="Q178" s="176"/>
      <c r="R178" s="187">
        <v>40</v>
      </c>
      <c r="S178" s="59" t="s">
        <v>120</v>
      </c>
      <c r="T178" s="143" t="s">
        <v>182</v>
      </c>
      <c r="U178" s="214" t="s">
        <v>337</v>
      </c>
      <c r="V178" s="59" t="s">
        <v>211</v>
      </c>
      <c r="W178" s="146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</row>
    <row r="179" spans="1:37" ht="12.75" customHeight="1">
      <c r="A179" s="118" t="s">
        <v>245</v>
      </c>
      <c r="B179" s="209" t="s">
        <v>324</v>
      </c>
      <c r="C179" s="148" t="s">
        <v>366</v>
      </c>
      <c r="D179" s="73"/>
      <c r="E179" s="59" t="s">
        <v>248</v>
      </c>
      <c r="F179" s="118"/>
      <c r="G179" s="59" t="s">
        <v>64</v>
      </c>
      <c r="H179" s="59">
        <v>3</v>
      </c>
      <c r="I179" s="59" t="s">
        <v>178</v>
      </c>
      <c r="J179" s="118"/>
      <c r="K179" s="8"/>
      <c r="L179" s="8">
        <v>1</v>
      </c>
      <c r="M179" s="151"/>
      <c r="N179" s="41"/>
      <c r="O179" s="41">
        <v>15</v>
      </c>
      <c r="P179" s="61"/>
      <c r="Q179" s="176"/>
      <c r="R179" s="74">
        <v>15</v>
      </c>
      <c r="S179" s="59"/>
      <c r="T179" s="143"/>
      <c r="U179" s="195"/>
      <c r="V179" s="227" t="s">
        <v>148</v>
      </c>
      <c r="W179" s="110" t="s">
        <v>341</v>
      </c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</row>
    <row r="180" spans="1:37" ht="12.75" customHeight="1">
      <c r="A180" s="118" t="s">
        <v>245</v>
      </c>
      <c r="B180" s="209" t="s">
        <v>324</v>
      </c>
      <c r="C180" s="148" t="s">
        <v>366</v>
      </c>
      <c r="D180" s="120"/>
      <c r="E180" s="59" t="s">
        <v>248</v>
      </c>
      <c r="F180" s="118"/>
      <c r="G180" s="59" t="s">
        <v>64</v>
      </c>
      <c r="H180" s="59">
        <v>3</v>
      </c>
      <c r="I180" s="59" t="s">
        <v>178</v>
      </c>
      <c r="J180" s="118"/>
      <c r="K180" s="8"/>
      <c r="L180" s="8">
        <v>1</v>
      </c>
      <c r="M180" s="151"/>
      <c r="N180" s="53"/>
      <c r="O180" s="41">
        <v>15</v>
      </c>
      <c r="P180" s="61"/>
      <c r="Q180" s="118"/>
      <c r="R180" s="187">
        <v>15</v>
      </c>
      <c r="S180" s="59"/>
      <c r="T180" s="59"/>
      <c r="U180" s="195"/>
      <c r="V180" s="227" t="s">
        <v>148</v>
      </c>
      <c r="W180" s="110" t="s">
        <v>341</v>
      </c>
      <c r="X180" s="118"/>
      <c r="Y180" s="118"/>
      <c r="Z180" s="118"/>
      <c r="AA180" s="118"/>
      <c r="AB180" s="118"/>
      <c r="AC180" s="118"/>
      <c r="AD180" s="118"/>
      <c r="AE180" s="118"/>
      <c r="AF180" s="118"/>
      <c r="AG180" s="118"/>
      <c r="AH180" s="118"/>
      <c r="AI180" s="118"/>
      <c r="AJ180" s="118"/>
      <c r="AK180" s="118"/>
    </row>
    <row r="181" spans="1:37" ht="12.75" customHeight="1">
      <c r="A181" s="118" t="s">
        <v>245</v>
      </c>
      <c r="B181" s="209" t="s">
        <v>324</v>
      </c>
      <c r="C181" s="148" t="s">
        <v>367</v>
      </c>
      <c r="D181" s="224"/>
      <c r="E181" s="59" t="s">
        <v>120</v>
      </c>
      <c r="F181" s="225"/>
      <c r="G181" s="59" t="s">
        <v>64</v>
      </c>
      <c r="H181" s="59">
        <v>3</v>
      </c>
      <c r="I181" s="59" t="s">
        <v>178</v>
      </c>
      <c r="J181" s="225"/>
      <c r="K181" s="8">
        <v>2</v>
      </c>
      <c r="L181" s="8">
        <v>3</v>
      </c>
      <c r="M181" s="151"/>
      <c r="N181" s="41">
        <v>16</v>
      </c>
      <c r="O181" s="88">
        <v>45</v>
      </c>
      <c r="P181" s="61"/>
      <c r="Q181" s="225"/>
      <c r="R181" s="187">
        <v>61</v>
      </c>
      <c r="S181" s="59" t="s">
        <v>120</v>
      </c>
      <c r="T181" s="51" t="s">
        <v>179</v>
      </c>
      <c r="U181" s="214" t="s">
        <v>368</v>
      </c>
      <c r="V181" s="215" t="s">
        <v>250</v>
      </c>
      <c r="W181" s="146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118"/>
      <c r="AH181" s="118"/>
      <c r="AI181" s="118"/>
      <c r="AJ181" s="118"/>
      <c r="AK181" s="118"/>
    </row>
    <row r="182" spans="1:37" ht="12.75" customHeight="1">
      <c r="A182" s="118" t="s">
        <v>245</v>
      </c>
      <c r="B182" s="209" t="s">
        <v>324</v>
      </c>
      <c r="C182" s="148" t="s">
        <v>367</v>
      </c>
      <c r="D182" s="73"/>
      <c r="E182" s="59" t="s">
        <v>120</v>
      </c>
      <c r="F182" s="176"/>
      <c r="G182" s="59" t="s">
        <v>64</v>
      </c>
      <c r="H182" s="59">
        <v>3</v>
      </c>
      <c r="I182" s="59" t="s">
        <v>178</v>
      </c>
      <c r="J182" s="176"/>
      <c r="K182" s="8">
        <v>2</v>
      </c>
      <c r="L182" s="8">
        <v>1</v>
      </c>
      <c r="M182" s="151"/>
      <c r="N182" s="41">
        <v>16</v>
      </c>
      <c r="O182" s="88">
        <v>15</v>
      </c>
      <c r="P182" s="61"/>
      <c r="Q182" s="223"/>
      <c r="R182" s="187">
        <v>31</v>
      </c>
      <c r="S182" s="59" t="s">
        <v>120</v>
      </c>
      <c r="T182" s="59" t="s">
        <v>209</v>
      </c>
      <c r="U182" s="214" t="s">
        <v>255</v>
      </c>
      <c r="V182" s="215" t="s">
        <v>211</v>
      </c>
      <c r="W182" s="146"/>
      <c r="X182" s="118"/>
      <c r="Y182" s="118"/>
      <c r="Z182" s="118"/>
      <c r="AA182" s="118"/>
      <c r="AB182" s="118"/>
      <c r="AC182" s="118"/>
      <c r="AD182" s="118"/>
      <c r="AE182" s="118"/>
      <c r="AF182" s="118"/>
      <c r="AG182" s="118"/>
      <c r="AH182" s="118"/>
      <c r="AI182" s="118"/>
      <c r="AJ182" s="118"/>
      <c r="AK182" s="118"/>
    </row>
    <row r="183" spans="1:37" ht="12.75" customHeight="1">
      <c r="A183" s="118" t="s">
        <v>245</v>
      </c>
      <c r="B183" s="209" t="s">
        <v>324</v>
      </c>
      <c r="C183" s="148" t="s">
        <v>369</v>
      </c>
      <c r="D183" s="73"/>
      <c r="E183" s="59" t="s">
        <v>120</v>
      </c>
      <c r="F183" s="118"/>
      <c r="G183" s="59" t="s">
        <v>64</v>
      </c>
      <c r="H183" s="59">
        <v>3</v>
      </c>
      <c r="I183" s="59" t="s">
        <v>239</v>
      </c>
      <c r="J183" s="118"/>
      <c r="K183" s="8">
        <v>4</v>
      </c>
      <c r="L183" s="8">
        <v>3</v>
      </c>
      <c r="M183" s="151"/>
      <c r="N183" s="41">
        <v>32</v>
      </c>
      <c r="O183" s="88">
        <v>45</v>
      </c>
      <c r="P183" s="61"/>
      <c r="Q183" s="176"/>
      <c r="R183" s="187">
        <v>77</v>
      </c>
      <c r="S183" s="59" t="s">
        <v>120</v>
      </c>
      <c r="T183" s="51" t="s">
        <v>179</v>
      </c>
      <c r="U183" s="202" t="s">
        <v>183</v>
      </c>
      <c r="V183" s="59" t="s">
        <v>250</v>
      </c>
      <c r="W183" s="146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</row>
    <row r="184" spans="1:37" ht="12.75" customHeight="1">
      <c r="A184" s="118" t="s">
        <v>245</v>
      </c>
      <c r="B184" s="209" t="s">
        <v>324</v>
      </c>
      <c r="C184" s="148" t="s">
        <v>287</v>
      </c>
      <c r="D184" s="226"/>
      <c r="E184" s="59" t="s">
        <v>238</v>
      </c>
      <c r="F184" s="106"/>
      <c r="G184" s="59" t="s">
        <v>146</v>
      </c>
      <c r="H184" s="59">
        <v>3</v>
      </c>
      <c r="I184" s="59" t="s">
        <v>239</v>
      </c>
      <c r="J184" s="55"/>
      <c r="K184" s="8">
        <v>2</v>
      </c>
      <c r="L184" s="8">
        <v>2</v>
      </c>
      <c r="M184" s="151"/>
      <c r="N184" s="52">
        <v>16</v>
      </c>
      <c r="O184" s="53">
        <v>30</v>
      </c>
      <c r="P184" s="54"/>
      <c r="Q184" s="55"/>
      <c r="R184" s="100">
        <v>46</v>
      </c>
      <c r="S184" s="59" t="s">
        <v>370</v>
      </c>
      <c r="T184" s="51" t="s">
        <v>179</v>
      </c>
      <c r="U184" s="214" t="s">
        <v>371</v>
      </c>
      <c r="V184" s="215" t="s">
        <v>250</v>
      </c>
      <c r="W184" s="146" t="s">
        <v>251</v>
      </c>
      <c r="X184" s="118"/>
      <c r="Y184" s="118"/>
      <c r="Z184" s="118"/>
      <c r="AA184" s="118"/>
      <c r="AB184" s="118"/>
      <c r="AC184" s="118"/>
      <c r="AD184" s="118"/>
      <c r="AE184" s="118"/>
      <c r="AF184" s="118"/>
      <c r="AG184" s="118"/>
      <c r="AH184" s="118"/>
      <c r="AI184" s="118"/>
      <c r="AJ184" s="118"/>
      <c r="AK184" s="118"/>
    </row>
    <row r="185" spans="1:37" ht="12.75" customHeight="1">
      <c r="A185" s="118" t="s">
        <v>245</v>
      </c>
      <c r="B185" s="209" t="s">
        <v>324</v>
      </c>
      <c r="C185" s="163" t="s">
        <v>372</v>
      </c>
      <c r="D185" s="164"/>
      <c r="E185" s="59" t="s">
        <v>373</v>
      </c>
      <c r="F185" s="59"/>
      <c r="G185" s="165" t="s">
        <v>70</v>
      </c>
      <c r="H185" s="166">
        <v>2</v>
      </c>
      <c r="I185" s="166" t="s">
        <v>128</v>
      </c>
      <c r="J185" s="59"/>
      <c r="K185" s="8">
        <v>6</v>
      </c>
      <c r="L185" s="8"/>
      <c r="M185" s="9"/>
      <c r="N185" s="41">
        <v>48</v>
      </c>
      <c r="O185" s="41"/>
      <c r="P185" s="61"/>
      <c r="Q185" s="59"/>
      <c r="R185" s="82">
        <v>48</v>
      </c>
      <c r="S185" s="59" t="s">
        <v>373</v>
      </c>
      <c r="T185" s="45" t="s">
        <v>374</v>
      </c>
      <c r="U185" s="167" t="s">
        <v>375</v>
      </c>
      <c r="V185" s="166" t="s">
        <v>211</v>
      </c>
      <c r="W185" s="22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</row>
    <row r="186" spans="1:37" ht="12.75" customHeight="1">
      <c r="A186" s="118" t="s">
        <v>245</v>
      </c>
      <c r="B186" s="209" t="s">
        <v>324</v>
      </c>
      <c r="C186" s="163" t="s">
        <v>372</v>
      </c>
      <c r="D186" s="164"/>
      <c r="E186" s="59" t="s">
        <v>373</v>
      </c>
      <c r="F186" s="59"/>
      <c r="G186" s="165" t="s">
        <v>70</v>
      </c>
      <c r="H186" s="166">
        <v>2</v>
      </c>
      <c r="I186" s="166" t="s">
        <v>128</v>
      </c>
      <c r="J186" s="59"/>
      <c r="K186" s="8"/>
      <c r="L186" s="8">
        <v>2</v>
      </c>
      <c r="M186" s="9"/>
      <c r="N186" s="52"/>
      <c r="O186" s="41">
        <v>30</v>
      </c>
      <c r="P186" s="61"/>
      <c r="Q186" s="59"/>
      <c r="R186" s="82">
        <v>30</v>
      </c>
      <c r="S186" s="59" t="s">
        <v>373</v>
      </c>
      <c r="T186" s="45" t="s">
        <v>374</v>
      </c>
      <c r="U186" s="167" t="s">
        <v>375</v>
      </c>
      <c r="V186" s="166" t="s">
        <v>211</v>
      </c>
      <c r="W186" s="175"/>
      <c r="X186" s="118"/>
      <c r="Y186" s="118"/>
      <c r="Z186" s="118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118"/>
      <c r="AK186" s="118"/>
    </row>
    <row r="187" spans="1:37" ht="12.75" customHeight="1">
      <c r="A187" s="118" t="s">
        <v>245</v>
      </c>
      <c r="B187" s="209" t="s">
        <v>324</v>
      </c>
      <c r="C187" s="148" t="s">
        <v>376</v>
      </c>
      <c r="D187" s="198"/>
      <c r="E187" s="59" t="s">
        <v>284</v>
      </c>
      <c r="F187" s="55"/>
      <c r="G187" s="59" t="s">
        <v>146</v>
      </c>
      <c r="H187" s="59">
        <v>3</v>
      </c>
      <c r="I187" s="59" t="s">
        <v>178</v>
      </c>
      <c r="J187" s="106"/>
      <c r="K187" s="8">
        <v>4</v>
      </c>
      <c r="L187" s="8"/>
      <c r="M187" s="151"/>
      <c r="N187" s="52">
        <v>32</v>
      </c>
      <c r="O187" s="52"/>
      <c r="P187" s="54"/>
      <c r="Q187" s="55"/>
      <c r="R187" s="82">
        <v>32</v>
      </c>
      <c r="S187" s="59" t="s">
        <v>284</v>
      </c>
      <c r="T187" s="59" t="s">
        <v>209</v>
      </c>
      <c r="U187" s="152" t="s">
        <v>286</v>
      </c>
      <c r="V187" s="59" t="s">
        <v>250</v>
      </c>
      <c r="W187" s="146" t="s">
        <v>251</v>
      </c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</row>
    <row r="188" spans="1:37" ht="12.75" customHeight="1">
      <c r="A188" s="118" t="s">
        <v>245</v>
      </c>
      <c r="B188" s="209" t="s">
        <v>324</v>
      </c>
      <c r="C188" s="148" t="s">
        <v>317</v>
      </c>
      <c r="D188" s="114"/>
      <c r="E188" s="59" t="s">
        <v>235</v>
      </c>
      <c r="F188" s="118"/>
      <c r="G188" s="59" t="s">
        <v>64</v>
      </c>
      <c r="H188" s="59">
        <v>3</v>
      </c>
      <c r="I188" s="59" t="s">
        <v>239</v>
      </c>
      <c r="J188" s="118"/>
      <c r="K188" s="8">
        <v>5</v>
      </c>
      <c r="L188" s="8">
        <v>2</v>
      </c>
      <c r="M188" s="151"/>
      <c r="N188" s="52">
        <v>40</v>
      </c>
      <c r="O188" s="41">
        <v>30</v>
      </c>
      <c r="P188" s="61"/>
      <c r="Q188" s="118"/>
      <c r="R188" s="74">
        <v>70</v>
      </c>
      <c r="S188" s="45" t="s">
        <v>120</v>
      </c>
      <c r="T188" s="45" t="s">
        <v>209</v>
      </c>
      <c r="U188" s="199" t="s">
        <v>315</v>
      </c>
      <c r="V188" s="215" t="s">
        <v>148</v>
      </c>
      <c r="W188" s="146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  <c r="AK188" s="118"/>
    </row>
    <row r="189" spans="1:37" ht="6" customHeight="1">
      <c r="A189" s="89"/>
      <c r="B189" s="89"/>
      <c r="C189" s="89"/>
      <c r="D189" s="89"/>
      <c r="E189" s="89"/>
      <c r="F189" s="89"/>
      <c r="G189" s="90"/>
      <c r="H189" s="89"/>
      <c r="I189" s="89"/>
      <c r="J189" s="89"/>
      <c r="K189" s="124"/>
      <c r="L189" s="124"/>
      <c r="M189" s="89"/>
      <c r="N189" s="91"/>
      <c r="O189" s="91"/>
      <c r="P189" s="89"/>
      <c r="Q189" s="89"/>
      <c r="R189" s="92"/>
      <c r="S189" s="89"/>
      <c r="T189" s="93"/>
      <c r="U189" s="89"/>
      <c r="V189" s="89"/>
      <c r="W189" s="70"/>
      <c r="X189" s="94"/>
      <c r="Y189" s="94"/>
      <c r="Z189" s="94"/>
      <c r="AA189" s="94"/>
      <c r="AB189" s="94"/>
      <c r="AC189" s="94"/>
      <c r="AD189" s="94"/>
      <c r="AE189" s="94"/>
      <c r="AF189" s="94"/>
      <c r="AG189" s="94"/>
      <c r="AH189" s="94"/>
      <c r="AI189" s="94"/>
      <c r="AJ189" s="94"/>
      <c r="AK189" s="94"/>
    </row>
    <row r="190" spans="1:37" ht="12.75" customHeight="1">
      <c r="A190" s="34" t="s">
        <v>245</v>
      </c>
      <c r="B190" s="35" t="s">
        <v>377</v>
      </c>
      <c r="C190" s="134" t="s">
        <v>378</v>
      </c>
      <c r="D190" s="37"/>
      <c r="E190" s="3" t="s">
        <v>24</v>
      </c>
      <c r="F190" s="34"/>
      <c r="G190" s="3"/>
      <c r="H190" s="37"/>
      <c r="I190" s="37"/>
      <c r="J190" s="34"/>
      <c r="K190" s="8">
        <v>5</v>
      </c>
      <c r="L190" s="8">
        <v>3</v>
      </c>
      <c r="M190" s="40"/>
      <c r="N190" s="41">
        <v>40</v>
      </c>
      <c r="O190" s="41">
        <v>45</v>
      </c>
      <c r="P190" s="42"/>
      <c r="Q190" s="34"/>
      <c r="R190" s="44">
        <v>85</v>
      </c>
      <c r="S190" s="3" t="s">
        <v>24</v>
      </c>
      <c r="T190" s="51"/>
      <c r="U190" s="135" t="s">
        <v>379</v>
      </c>
      <c r="V190" s="47"/>
      <c r="W190" s="57" t="s">
        <v>166</v>
      </c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</row>
    <row r="191" spans="1:37" ht="12.75" customHeight="1">
      <c r="A191" s="34" t="s">
        <v>245</v>
      </c>
      <c r="B191" s="35" t="s">
        <v>377</v>
      </c>
      <c r="C191" s="134" t="s">
        <v>378</v>
      </c>
      <c r="D191" s="37"/>
      <c r="E191" s="3" t="s">
        <v>24</v>
      </c>
      <c r="F191" s="34"/>
      <c r="G191" s="3"/>
      <c r="H191" s="34"/>
      <c r="I191" s="37"/>
      <c r="J191" s="34"/>
      <c r="K191" s="8">
        <v>1</v>
      </c>
      <c r="L191" s="8">
        <v>1</v>
      </c>
      <c r="M191" s="40"/>
      <c r="N191" s="41">
        <v>8</v>
      </c>
      <c r="O191" s="41">
        <v>15</v>
      </c>
      <c r="P191" s="42"/>
      <c r="Q191" s="34"/>
      <c r="R191" s="44">
        <v>23</v>
      </c>
      <c r="S191" s="3" t="s">
        <v>24</v>
      </c>
      <c r="T191" s="59"/>
      <c r="U191" s="229" t="s">
        <v>221</v>
      </c>
      <c r="V191" s="47"/>
      <c r="W191" s="57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</row>
    <row r="192" spans="1:37" ht="12.75" customHeight="1">
      <c r="A192" s="34" t="s">
        <v>245</v>
      </c>
      <c r="B192" s="35" t="s">
        <v>377</v>
      </c>
      <c r="C192" s="134" t="s">
        <v>380</v>
      </c>
      <c r="D192" s="37"/>
      <c r="E192" s="3" t="s">
        <v>24</v>
      </c>
      <c r="F192" s="34"/>
      <c r="G192" s="3"/>
      <c r="H192" s="34"/>
      <c r="I192" s="37"/>
      <c r="J192" s="34"/>
      <c r="K192" s="8">
        <v>1</v>
      </c>
      <c r="L192" s="8">
        <v>1</v>
      </c>
      <c r="M192" s="40"/>
      <c r="N192" s="41">
        <v>8</v>
      </c>
      <c r="O192" s="41">
        <v>15</v>
      </c>
      <c r="P192" s="42"/>
      <c r="Q192" s="34"/>
      <c r="R192" s="44">
        <v>23</v>
      </c>
      <c r="S192" s="3" t="s">
        <v>24</v>
      </c>
      <c r="T192" s="59"/>
      <c r="U192" s="229" t="s">
        <v>221</v>
      </c>
      <c r="V192" s="47"/>
      <c r="W192" s="57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</row>
    <row r="193" spans="1:37" ht="12.75" customHeight="1">
      <c r="A193" s="34" t="s">
        <v>245</v>
      </c>
      <c r="B193" s="35" t="s">
        <v>377</v>
      </c>
      <c r="C193" s="130" t="s">
        <v>381</v>
      </c>
      <c r="D193" s="37"/>
      <c r="E193" s="3" t="s">
        <v>24</v>
      </c>
      <c r="F193" s="43"/>
      <c r="G193" s="3"/>
      <c r="H193" s="37"/>
      <c r="I193" s="37"/>
      <c r="J193" s="43"/>
      <c r="K193" s="8">
        <v>5</v>
      </c>
      <c r="L193" s="8">
        <v>1</v>
      </c>
      <c r="M193" s="40"/>
      <c r="N193" s="41">
        <v>40</v>
      </c>
      <c r="O193" s="41">
        <v>15</v>
      </c>
      <c r="P193" s="42"/>
      <c r="Q193" s="136">
        <v>55</v>
      </c>
      <c r="R193" s="44">
        <v>55</v>
      </c>
      <c r="S193" s="3"/>
      <c r="T193" s="59"/>
      <c r="U193" s="135" t="s">
        <v>222</v>
      </c>
      <c r="V193" s="47"/>
      <c r="W193" s="57" t="s">
        <v>166</v>
      </c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</row>
    <row r="194" spans="1:37" ht="12.75" customHeight="1">
      <c r="A194" s="34" t="s">
        <v>245</v>
      </c>
      <c r="B194" s="35" t="s">
        <v>377</v>
      </c>
      <c r="C194" s="134" t="s">
        <v>382</v>
      </c>
      <c r="D194" s="37"/>
      <c r="E194" s="3" t="s">
        <v>31</v>
      </c>
      <c r="F194" s="51"/>
      <c r="G194" s="3"/>
      <c r="H194" s="37"/>
      <c r="I194" s="37"/>
      <c r="J194" s="60"/>
      <c r="K194" s="8">
        <v>6</v>
      </c>
      <c r="L194" s="8">
        <v>2</v>
      </c>
      <c r="M194" s="40"/>
      <c r="N194" s="52">
        <v>48</v>
      </c>
      <c r="O194" s="52">
        <v>30</v>
      </c>
      <c r="P194" s="54"/>
      <c r="Q194" s="51"/>
      <c r="R194" s="44">
        <v>78</v>
      </c>
      <c r="S194" s="3" t="s">
        <v>31</v>
      </c>
      <c r="T194" s="59"/>
      <c r="U194" s="230"/>
      <c r="V194" s="231" t="s">
        <v>383</v>
      </c>
      <c r="W194" s="232" t="s">
        <v>384</v>
      </c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</row>
    <row r="195" spans="1:37" ht="14.25" customHeight="1">
      <c r="A195" s="34" t="s">
        <v>245</v>
      </c>
      <c r="B195" s="35" t="s">
        <v>377</v>
      </c>
      <c r="C195" s="130" t="s">
        <v>385</v>
      </c>
      <c r="D195" s="37"/>
      <c r="E195" s="3" t="s">
        <v>48</v>
      </c>
      <c r="F195" s="59"/>
      <c r="G195" s="3"/>
      <c r="H195" s="37"/>
      <c r="I195" s="37"/>
      <c r="J195" s="59"/>
      <c r="K195" s="8">
        <v>8</v>
      </c>
      <c r="L195" s="8">
        <v>2</v>
      </c>
      <c r="M195" s="40"/>
      <c r="N195" s="41">
        <v>64</v>
      </c>
      <c r="O195" s="41">
        <v>30</v>
      </c>
      <c r="P195" s="61"/>
      <c r="Q195" s="59"/>
      <c r="R195" s="44">
        <v>94</v>
      </c>
      <c r="S195" s="3" t="s">
        <v>48</v>
      </c>
      <c r="T195" s="59"/>
      <c r="U195" s="135" t="s">
        <v>386</v>
      </c>
      <c r="V195" s="47"/>
      <c r="W195" s="57" t="s">
        <v>387</v>
      </c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</row>
    <row r="196" spans="1:37" ht="12.75" customHeight="1">
      <c r="A196" s="34" t="s">
        <v>245</v>
      </c>
      <c r="B196" s="35" t="s">
        <v>377</v>
      </c>
      <c r="C196" s="134" t="s">
        <v>388</v>
      </c>
      <c r="D196" s="37"/>
      <c r="E196" s="3" t="s">
        <v>45</v>
      </c>
      <c r="F196" s="34"/>
      <c r="G196" s="3"/>
      <c r="H196" s="34"/>
      <c r="I196" s="37"/>
      <c r="J196" s="34"/>
      <c r="K196" s="8">
        <v>4</v>
      </c>
      <c r="L196" s="8">
        <v>2</v>
      </c>
      <c r="M196" s="40"/>
      <c r="N196" s="41">
        <v>32</v>
      </c>
      <c r="O196" s="41">
        <v>30</v>
      </c>
      <c r="P196" s="42"/>
      <c r="Q196" s="34"/>
      <c r="R196" s="44">
        <v>62</v>
      </c>
      <c r="S196" s="3" t="s">
        <v>45</v>
      </c>
      <c r="T196" s="59"/>
      <c r="U196" s="135" t="s">
        <v>389</v>
      </c>
      <c r="V196" s="47"/>
      <c r="W196" s="57" t="s">
        <v>166</v>
      </c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</row>
    <row r="197" spans="1:37" ht="13.5" customHeight="1">
      <c r="A197" s="34" t="s">
        <v>245</v>
      </c>
      <c r="B197" s="35" t="s">
        <v>377</v>
      </c>
      <c r="C197" s="134" t="s">
        <v>52</v>
      </c>
      <c r="D197" s="37"/>
      <c r="E197" s="3" t="s">
        <v>45</v>
      </c>
      <c r="F197" s="64"/>
      <c r="G197" s="3"/>
      <c r="H197" s="37"/>
      <c r="I197" s="37"/>
      <c r="J197" s="47"/>
      <c r="K197" s="8">
        <v>4</v>
      </c>
      <c r="L197" s="8">
        <v>2</v>
      </c>
      <c r="M197" s="40"/>
      <c r="N197" s="88">
        <v>32</v>
      </c>
      <c r="O197" s="41">
        <v>30</v>
      </c>
      <c r="P197" s="61"/>
      <c r="Q197" s="65"/>
      <c r="R197" s="44">
        <v>62</v>
      </c>
      <c r="S197" s="3" t="s">
        <v>45</v>
      </c>
      <c r="T197" s="59"/>
      <c r="U197" s="135" t="s">
        <v>390</v>
      </c>
      <c r="V197" s="47"/>
      <c r="W197" s="57" t="s">
        <v>166</v>
      </c>
      <c r="X197" s="34"/>
      <c r="Y197" s="34"/>
      <c r="Z197" s="63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</row>
    <row r="198" spans="1:37" ht="13.5" customHeight="1">
      <c r="A198" s="34" t="s">
        <v>245</v>
      </c>
      <c r="B198" s="35" t="s">
        <v>377</v>
      </c>
      <c r="C198" s="134" t="s">
        <v>52</v>
      </c>
      <c r="D198" s="37"/>
      <c r="E198" s="3" t="s">
        <v>45</v>
      </c>
      <c r="F198" s="34"/>
      <c r="G198" s="3"/>
      <c r="H198" s="34"/>
      <c r="I198" s="37"/>
      <c r="J198" s="34"/>
      <c r="K198" s="8">
        <v>4</v>
      </c>
      <c r="L198" s="8">
        <v>1</v>
      </c>
      <c r="M198" s="40"/>
      <c r="N198" s="52"/>
      <c r="O198" s="41"/>
      <c r="P198" s="42"/>
      <c r="Q198" s="34"/>
      <c r="R198" s="66">
        <v>47</v>
      </c>
      <c r="S198" s="39" t="s">
        <v>45</v>
      </c>
      <c r="T198" s="59"/>
      <c r="U198" s="135" t="s">
        <v>108</v>
      </c>
      <c r="V198" s="47"/>
      <c r="W198" s="57" t="s">
        <v>166</v>
      </c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</row>
    <row r="199" spans="1:37" ht="12.75" customHeight="1">
      <c r="A199" s="34" t="s">
        <v>245</v>
      </c>
      <c r="B199" s="35" t="s">
        <v>377</v>
      </c>
      <c r="C199" s="134" t="s">
        <v>391</v>
      </c>
      <c r="D199" s="37"/>
      <c r="E199" s="3" t="s">
        <v>31</v>
      </c>
      <c r="F199" s="34"/>
      <c r="G199" s="78"/>
      <c r="H199" s="34"/>
      <c r="I199" s="37"/>
      <c r="J199" s="43"/>
      <c r="K199" s="8">
        <v>4</v>
      </c>
      <c r="L199" s="8">
        <v>2</v>
      </c>
      <c r="M199" s="40"/>
      <c r="N199" s="41">
        <v>32</v>
      </c>
      <c r="O199" s="41">
        <v>30</v>
      </c>
      <c r="P199" s="42"/>
      <c r="Q199" s="43"/>
      <c r="R199" s="44">
        <v>62</v>
      </c>
      <c r="S199" s="3" t="s">
        <v>31</v>
      </c>
      <c r="T199" s="59"/>
      <c r="U199" s="135" t="s">
        <v>90</v>
      </c>
      <c r="V199" s="47"/>
      <c r="W199" s="57" t="s">
        <v>166</v>
      </c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</row>
    <row r="200" spans="1:37" ht="12.75" customHeight="1">
      <c r="A200" s="34" t="s">
        <v>245</v>
      </c>
      <c r="B200" s="35" t="s">
        <v>377</v>
      </c>
      <c r="C200" s="153" t="s">
        <v>392</v>
      </c>
      <c r="D200" s="34"/>
      <c r="E200" s="3" t="s">
        <v>78</v>
      </c>
      <c r="F200" s="34"/>
      <c r="G200" s="3"/>
      <c r="H200" s="34" t="s">
        <v>132</v>
      </c>
      <c r="I200" s="34" t="s">
        <v>132</v>
      </c>
      <c r="J200" s="34"/>
      <c r="K200" s="8">
        <v>5</v>
      </c>
      <c r="L200" s="8">
        <v>2</v>
      </c>
      <c r="M200" s="40"/>
      <c r="N200" s="52">
        <v>40</v>
      </c>
      <c r="O200" s="52">
        <v>30</v>
      </c>
      <c r="P200" s="54"/>
      <c r="Q200" s="34"/>
      <c r="R200" s="78">
        <v>70</v>
      </c>
      <c r="S200" s="39" t="s">
        <v>78</v>
      </c>
      <c r="T200" s="59"/>
      <c r="U200" s="158" t="s">
        <v>393</v>
      </c>
      <c r="V200" s="47"/>
      <c r="W200" s="8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</row>
    <row r="201" spans="1:37" ht="12.75" customHeight="1">
      <c r="A201" s="34" t="s">
        <v>245</v>
      </c>
      <c r="B201" s="35" t="s">
        <v>377</v>
      </c>
      <c r="C201" s="153" t="s">
        <v>394</v>
      </c>
      <c r="D201" s="34"/>
      <c r="E201" s="3" t="s">
        <v>78</v>
      </c>
      <c r="F201" s="64"/>
      <c r="G201" s="3"/>
      <c r="H201" s="34" t="s">
        <v>186</v>
      </c>
      <c r="I201" s="34" t="s">
        <v>128</v>
      </c>
      <c r="J201" s="120"/>
      <c r="K201" s="8">
        <v>3</v>
      </c>
      <c r="L201" s="8"/>
      <c r="M201" s="40"/>
      <c r="N201" s="41"/>
      <c r="O201" s="41"/>
      <c r="P201" s="61"/>
      <c r="Q201" s="65"/>
      <c r="R201" s="78">
        <v>24</v>
      </c>
      <c r="S201" s="39" t="s">
        <v>78</v>
      </c>
      <c r="T201" s="59"/>
      <c r="U201" s="158" t="s">
        <v>79</v>
      </c>
      <c r="V201" s="47"/>
      <c r="W201" s="233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</row>
    <row r="202" spans="1:37" ht="14.25" customHeight="1">
      <c r="A202" s="118" t="s">
        <v>245</v>
      </c>
      <c r="B202" s="147" t="s">
        <v>377</v>
      </c>
      <c r="C202" s="148" t="s">
        <v>395</v>
      </c>
      <c r="D202" s="118"/>
      <c r="E202" s="59" t="s">
        <v>235</v>
      </c>
      <c r="F202" s="59"/>
      <c r="G202" s="59" t="s">
        <v>64</v>
      </c>
      <c r="H202" s="59">
        <v>3</v>
      </c>
      <c r="I202" s="59" t="s">
        <v>239</v>
      </c>
      <c r="J202" s="59"/>
      <c r="K202" s="8">
        <v>4</v>
      </c>
      <c r="L202" s="8">
        <v>2</v>
      </c>
      <c r="M202" s="151"/>
      <c r="N202" s="41">
        <v>32</v>
      </c>
      <c r="O202" s="88">
        <v>30</v>
      </c>
      <c r="P202" s="61"/>
      <c r="Q202" s="59"/>
      <c r="R202" s="187">
        <v>32</v>
      </c>
      <c r="S202" s="59" t="s">
        <v>120</v>
      </c>
      <c r="T202" s="45" t="s">
        <v>182</v>
      </c>
      <c r="U202" s="199" t="s">
        <v>183</v>
      </c>
      <c r="V202" s="59"/>
      <c r="W202" s="110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</row>
    <row r="203" spans="1:37" ht="15.75" customHeight="1">
      <c r="A203" s="218" t="s">
        <v>245</v>
      </c>
      <c r="B203" s="234" t="s">
        <v>377</v>
      </c>
      <c r="C203" s="148" t="s">
        <v>395</v>
      </c>
      <c r="D203" s="118"/>
      <c r="E203" s="59" t="s">
        <v>235</v>
      </c>
      <c r="F203" s="59"/>
      <c r="G203" s="59" t="s">
        <v>64</v>
      </c>
      <c r="H203" s="59">
        <v>3</v>
      </c>
      <c r="I203" s="59" t="s">
        <v>239</v>
      </c>
      <c r="J203" s="59"/>
      <c r="K203" s="8">
        <v>4</v>
      </c>
      <c r="L203" s="8">
        <v>2</v>
      </c>
      <c r="M203" s="151"/>
      <c r="N203" s="41">
        <v>32</v>
      </c>
      <c r="O203" s="88">
        <v>30</v>
      </c>
      <c r="P203" s="61"/>
      <c r="Q203" s="59"/>
      <c r="R203" s="187">
        <v>30</v>
      </c>
      <c r="S203" s="59" t="s">
        <v>120</v>
      </c>
      <c r="T203" s="45" t="s">
        <v>182</v>
      </c>
      <c r="U203" s="199" t="s">
        <v>183</v>
      </c>
      <c r="V203" s="59"/>
      <c r="W203" s="110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</row>
    <row r="204" spans="1:37" ht="12.75" customHeight="1">
      <c r="A204" s="34" t="s">
        <v>245</v>
      </c>
      <c r="B204" s="35" t="s">
        <v>377</v>
      </c>
      <c r="C204" s="180" t="s">
        <v>396</v>
      </c>
      <c r="D204" s="118"/>
      <c r="E204" s="3" t="s">
        <v>235</v>
      </c>
      <c r="F204" s="59"/>
      <c r="G204" s="3" t="s">
        <v>64</v>
      </c>
      <c r="H204" s="3">
        <v>3</v>
      </c>
      <c r="I204" s="3" t="s">
        <v>239</v>
      </c>
      <c r="J204" s="59"/>
      <c r="K204" s="8">
        <v>4</v>
      </c>
      <c r="L204" s="8"/>
      <c r="M204" s="40"/>
      <c r="N204" s="41">
        <v>24</v>
      </c>
      <c r="O204" s="41"/>
      <c r="P204" s="61"/>
      <c r="Q204" s="59"/>
      <c r="R204" s="187">
        <v>32</v>
      </c>
      <c r="S204" s="3" t="s">
        <v>120</v>
      </c>
      <c r="T204" s="143" t="s">
        <v>182</v>
      </c>
      <c r="U204" s="158" t="s">
        <v>297</v>
      </c>
      <c r="V204" s="3" t="s">
        <v>211</v>
      </c>
      <c r="W204" s="146"/>
      <c r="X204" s="34"/>
      <c r="Y204" s="34"/>
      <c r="Z204" s="63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</row>
    <row r="205" spans="1:37" ht="12.75" customHeight="1">
      <c r="A205" s="34" t="s">
        <v>245</v>
      </c>
      <c r="B205" s="35" t="s">
        <v>377</v>
      </c>
      <c r="C205" s="180" t="s">
        <v>396</v>
      </c>
      <c r="D205" s="189"/>
      <c r="E205" s="3" t="s">
        <v>235</v>
      </c>
      <c r="F205" s="102"/>
      <c r="G205" s="3" t="s">
        <v>64</v>
      </c>
      <c r="H205" s="3">
        <v>3</v>
      </c>
      <c r="I205" s="3" t="s">
        <v>239</v>
      </c>
      <c r="J205" s="102"/>
      <c r="K205" s="8"/>
      <c r="L205" s="8">
        <v>2</v>
      </c>
      <c r="M205" s="40"/>
      <c r="N205" s="41"/>
      <c r="O205" s="41">
        <v>30</v>
      </c>
      <c r="P205" s="42"/>
      <c r="Q205" s="157"/>
      <c r="R205" s="78">
        <v>30</v>
      </c>
      <c r="S205" s="3" t="s">
        <v>120</v>
      </c>
      <c r="T205" s="143" t="s">
        <v>182</v>
      </c>
      <c r="U205" s="158" t="s">
        <v>297</v>
      </c>
      <c r="V205" s="3" t="s">
        <v>211</v>
      </c>
      <c r="W205" s="146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</row>
    <row r="206" spans="1:37" ht="12.75" customHeight="1">
      <c r="A206" s="34" t="s">
        <v>245</v>
      </c>
      <c r="B206" s="35" t="s">
        <v>377</v>
      </c>
      <c r="C206" s="180" t="s">
        <v>397</v>
      </c>
      <c r="D206" s="114"/>
      <c r="E206" s="3" t="s">
        <v>398</v>
      </c>
      <c r="F206" s="34"/>
      <c r="G206" s="3" t="s">
        <v>64</v>
      </c>
      <c r="H206" s="3">
        <v>3</v>
      </c>
      <c r="I206" s="3" t="s">
        <v>178</v>
      </c>
      <c r="J206" s="34"/>
      <c r="K206" s="8"/>
      <c r="L206" s="8">
        <v>2</v>
      </c>
      <c r="M206" s="40"/>
      <c r="N206" s="41"/>
      <c r="O206" s="41">
        <v>30</v>
      </c>
      <c r="P206" s="42"/>
      <c r="Q206" s="34"/>
      <c r="R206" s="78">
        <v>30</v>
      </c>
      <c r="S206" s="3" t="s">
        <v>120</v>
      </c>
      <c r="T206" s="51" t="s">
        <v>179</v>
      </c>
      <c r="U206" s="107" t="s">
        <v>399</v>
      </c>
      <c r="V206" s="3" t="s">
        <v>250</v>
      </c>
      <c r="W206" s="110" t="s">
        <v>400</v>
      </c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</row>
    <row r="207" spans="1:37" ht="12.75" customHeight="1">
      <c r="A207" s="34" t="s">
        <v>245</v>
      </c>
      <c r="B207" s="35" t="s">
        <v>377</v>
      </c>
      <c r="C207" s="180" t="s">
        <v>397</v>
      </c>
      <c r="D207" s="114"/>
      <c r="E207" s="3" t="s">
        <v>398</v>
      </c>
      <c r="F207" s="34"/>
      <c r="G207" s="3" t="s">
        <v>64</v>
      </c>
      <c r="H207" s="3">
        <v>3</v>
      </c>
      <c r="I207" s="3" t="s">
        <v>178</v>
      </c>
      <c r="J207" s="34"/>
      <c r="K207" s="8">
        <v>5</v>
      </c>
      <c r="L207" s="8"/>
      <c r="M207" s="40"/>
      <c r="N207" s="52">
        <v>40</v>
      </c>
      <c r="O207" s="41"/>
      <c r="P207" s="42"/>
      <c r="Q207" s="34"/>
      <c r="R207" s="78">
        <v>40</v>
      </c>
      <c r="S207" s="3" t="s">
        <v>120</v>
      </c>
      <c r="T207" s="51" t="s">
        <v>179</v>
      </c>
      <c r="U207" s="158" t="s">
        <v>401</v>
      </c>
      <c r="V207" s="3" t="s">
        <v>250</v>
      </c>
      <c r="W207" s="146" t="s">
        <v>401</v>
      </c>
      <c r="X207" s="34"/>
      <c r="Y207" s="34"/>
      <c r="Z207" s="63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</row>
    <row r="208" spans="1:37" ht="12.75" customHeight="1">
      <c r="A208" s="34" t="s">
        <v>245</v>
      </c>
      <c r="B208" s="35" t="s">
        <v>377</v>
      </c>
      <c r="C208" s="180" t="s">
        <v>402</v>
      </c>
      <c r="D208" s="77"/>
      <c r="E208" s="3" t="s">
        <v>235</v>
      </c>
      <c r="F208" s="43"/>
      <c r="G208" s="3" t="s">
        <v>64</v>
      </c>
      <c r="H208" s="3">
        <v>2</v>
      </c>
      <c r="I208" s="3" t="s">
        <v>178</v>
      </c>
      <c r="J208" s="43"/>
      <c r="K208" s="8">
        <v>6</v>
      </c>
      <c r="L208" s="8"/>
      <c r="M208" s="40"/>
      <c r="N208" s="41">
        <v>48</v>
      </c>
      <c r="O208" s="41"/>
      <c r="P208" s="42"/>
      <c r="Q208" s="43"/>
      <c r="R208" s="190">
        <v>48</v>
      </c>
      <c r="S208" s="3" t="s">
        <v>263</v>
      </c>
      <c r="T208" s="143" t="s">
        <v>182</v>
      </c>
      <c r="U208" s="158" t="s">
        <v>264</v>
      </c>
      <c r="V208" s="3" t="s">
        <v>250</v>
      </c>
      <c r="W208" s="146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</row>
    <row r="209" spans="1:37" ht="12.75" customHeight="1">
      <c r="A209" s="34" t="s">
        <v>245</v>
      </c>
      <c r="B209" s="35" t="s">
        <v>377</v>
      </c>
      <c r="C209" s="180" t="s">
        <v>402</v>
      </c>
      <c r="D209" s="73"/>
      <c r="E209" s="3" t="s">
        <v>235</v>
      </c>
      <c r="F209" s="34"/>
      <c r="G209" s="3" t="s">
        <v>64</v>
      </c>
      <c r="H209" s="3">
        <v>2</v>
      </c>
      <c r="I209" s="3" t="s">
        <v>178</v>
      </c>
      <c r="J209" s="34"/>
      <c r="K209" s="8"/>
      <c r="L209" s="8">
        <v>4</v>
      </c>
      <c r="M209" s="40"/>
      <c r="N209" s="41"/>
      <c r="O209" s="41">
        <v>60</v>
      </c>
      <c r="P209" s="42"/>
      <c r="Q209" s="102"/>
      <c r="R209" s="78">
        <v>60</v>
      </c>
      <c r="S209" s="3" t="s">
        <v>263</v>
      </c>
      <c r="T209" s="143" t="s">
        <v>182</v>
      </c>
      <c r="U209" s="158" t="s">
        <v>264</v>
      </c>
      <c r="V209" s="3" t="s">
        <v>250</v>
      </c>
      <c r="W209" s="146"/>
      <c r="X209" s="65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</row>
    <row r="210" spans="1:37" ht="13.5" customHeight="1">
      <c r="A210" s="34" t="s">
        <v>245</v>
      </c>
      <c r="B210" s="35" t="s">
        <v>377</v>
      </c>
      <c r="C210" s="180" t="s">
        <v>403</v>
      </c>
      <c r="D210" s="235"/>
      <c r="E210" s="3" t="s">
        <v>120</v>
      </c>
      <c r="F210" s="106"/>
      <c r="G210" s="3" t="s">
        <v>116</v>
      </c>
      <c r="H210" s="3">
        <v>1</v>
      </c>
      <c r="I210" s="3" t="s">
        <v>239</v>
      </c>
      <c r="J210" s="55"/>
      <c r="K210" s="8">
        <v>5</v>
      </c>
      <c r="L210" s="8"/>
      <c r="M210" s="40"/>
      <c r="N210" s="52">
        <v>40</v>
      </c>
      <c r="O210" s="52"/>
      <c r="P210" s="54"/>
      <c r="Q210" s="55"/>
      <c r="R210" s="82">
        <v>40</v>
      </c>
      <c r="S210" s="3" t="s">
        <v>263</v>
      </c>
      <c r="T210" s="59" t="s">
        <v>209</v>
      </c>
      <c r="U210" s="158" t="s">
        <v>404</v>
      </c>
      <c r="V210" s="3" t="s">
        <v>211</v>
      </c>
      <c r="W210" s="146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</row>
    <row r="211" spans="1:37" ht="12.75" customHeight="1">
      <c r="A211" s="34" t="s">
        <v>245</v>
      </c>
      <c r="B211" s="35" t="s">
        <v>377</v>
      </c>
      <c r="C211" s="180" t="s">
        <v>403</v>
      </c>
      <c r="D211" s="198"/>
      <c r="E211" s="3" t="s">
        <v>120</v>
      </c>
      <c r="F211" s="106"/>
      <c r="G211" s="3" t="s">
        <v>64</v>
      </c>
      <c r="H211" s="3">
        <v>1</v>
      </c>
      <c r="I211" s="3" t="s">
        <v>239</v>
      </c>
      <c r="J211" s="55"/>
      <c r="K211" s="8"/>
      <c r="L211" s="8">
        <v>1</v>
      </c>
      <c r="M211" s="40"/>
      <c r="N211" s="52"/>
      <c r="O211" s="52">
        <v>15</v>
      </c>
      <c r="P211" s="54"/>
      <c r="Q211" s="55"/>
      <c r="R211" s="82">
        <v>15</v>
      </c>
      <c r="S211" s="3" t="s">
        <v>263</v>
      </c>
      <c r="T211" s="59" t="s">
        <v>209</v>
      </c>
      <c r="U211" s="158" t="s">
        <v>404</v>
      </c>
      <c r="V211" s="3" t="s">
        <v>211</v>
      </c>
      <c r="W211" s="146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</row>
    <row r="212" spans="1:37" ht="12.75" customHeight="1">
      <c r="A212" s="34" t="s">
        <v>245</v>
      </c>
      <c r="B212" s="35" t="s">
        <v>377</v>
      </c>
      <c r="C212" s="180" t="s">
        <v>405</v>
      </c>
      <c r="D212" s="226"/>
      <c r="E212" s="3" t="s">
        <v>120</v>
      </c>
      <c r="F212" s="106"/>
      <c r="G212" s="3" t="s">
        <v>116</v>
      </c>
      <c r="H212" s="3">
        <v>1</v>
      </c>
      <c r="I212" s="3" t="s">
        <v>239</v>
      </c>
      <c r="J212" s="106"/>
      <c r="K212" s="8">
        <v>3</v>
      </c>
      <c r="L212" s="8"/>
      <c r="M212" s="40"/>
      <c r="N212" s="52">
        <v>24</v>
      </c>
      <c r="O212" s="52"/>
      <c r="P212" s="54"/>
      <c r="Q212" s="55"/>
      <c r="R212" s="82">
        <v>24</v>
      </c>
      <c r="S212" s="3" t="s">
        <v>120</v>
      </c>
      <c r="T212" s="59" t="s">
        <v>209</v>
      </c>
      <c r="U212" s="75" t="s">
        <v>406</v>
      </c>
      <c r="V212" s="141" t="s">
        <v>211</v>
      </c>
      <c r="W212" s="146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</row>
    <row r="213" spans="1:37" ht="12.75" customHeight="1">
      <c r="A213" s="34" t="s">
        <v>245</v>
      </c>
      <c r="B213" s="35" t="s">
        <v>377</v>
      </c>
      <c r="C213" s="180" t="s">
        <v>405</v>
      </c>
      <c r="D213" s="226"/>
      <c r="E213" s="3" t="s">
        <v>120</v>
      </c>
      <c r="F213" s="106"/>
      <c r="G213" s="3" t="s">
        <v>116</v>
      </c>
      <c r="H213" s="3">
        <v>1</v>
      </c>
      <c r="I213" s="3" t="s">
        <v>239</v>
      </c>
      <c r="J213" s="106"/>
      <c r="K213" s="8"/>
      <c r="L213" s="8">
        <v>3</v>
      </c>
      <c r="M213" s="40"/>
      <c r="N213" s="41"/>
      <c r="O213" s="41">
        <v>45</v>
      </c>
      <c r="P213" s="54"/>
      <c r="Q213" s="55"/>
      <c r="R213" s="82">
        <v>45</v>
      </c>
      <c r="S213" s="3" t="s">
        <v>120</v>
      </c>
      <c r="T213" s="59" t="s">
        <v>209</v>
      </c>
      <c r="U213" s="75" t="s">
        <v>406</v>
      </c>
      <c r="V213" s="141" t="s">
        <v>211</v>
      </c>
      <c r="W213" s="146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</row>
    <row r="214" spans="1:37" ht="12.75" customHeight="1">
      <c r="A214" s="34" t="s">
        <v>245</v>
      </c>
      <c r="B214" s="35" t="s">
        <v>377</v>
      </c>
      <c r="C214" s="180" t="s">
        <v>407</v>
      </c>
      <c r="D214" s="236"/>
      <c r="E214" s="3" t="s">
        <v>120</v>
      </c>
      <c r="F214" s="34"/>
      <c r="G214" s="3" t="s">
        <v>116</v>
      </c>
      <c r="H214" s="3">
        <v>1</v>
      </c>
      <c r="I214" s="3" t="s">
        <v>178</v>
      </c>
      <c r="J214" s="34"/>
      <c r="K214" s="8"/>
      <c r="L214" s="8">
        <v>1</v>
      </c>
      <c r="M214" s="40"/>
      <c r="N214" s="41"/>
      <c r="O214" s="52">
        <v>15</v>
      </c>
      <c r="P214" s="42"/>
      <c r="Q214" s="34"/>
      <c r="R214" s="74">
        <v>15</v>
      </c>
      <c r="S214" s="3" t="s">
        <v>120</v>
      </c>
      <c r="T214" s="51" t="s">
        <v>179</v>
      </c>
      <c r="U214" s="158" t="s">
        <v>408</v>
      </c>
      <c r="V214" s="3" t="s">
        <v>250</v>
      </c>
      <c r="W214" s="146"/>
      <c r="X214" s="34"/>
      <c r="Y214" s="34"/>
      <c r="Z214" s="63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</row>
    <row r="215" spans="1:37" ht="15" customHeight="1">
      <c r="A215" s="34" t="s">
        <v>245</v>
      </c>
      <c r="B215" s="35" t="s">
        <v>377</v>
      </c>
      <c r="C215" s="180" t="s">
        <v>407</v>
      </c>
      <c r="D215" s="37"/>
      <c r="E215" s="3" t="s">
        <v>120</v>
      </c>
      <c r="F215" s="34"/>
      <c r="G215" s="3" t="s">
        <v>116</v>
      </c>
      <c r="H215" s="3">
        <v>1</v>
      </c>
      <c r="I215" s="3" t="s">
        <v>178</v>
      </c>
      <c r="J215" s="34"/>
      <c r="K215" s="8">
        <v>5</v>
      </c>
      <c r="L215" s="8"/>
      <c r="M215" s="40"/>
      <c r="N215" s="41">
        <v>40</v>
      </c>
      <c r="O215" s="41"/>
      <c r="P215" s="42"/>
      <c r="Q215" s="34"/>
      <c r="R215" s="74">
        <v>40</v>
      </c>
      <c r="S215" s="3" t="s">
        <v>263</v>
      </c>
      <c r="T215" s="143" t="s">
        <v>182</v>
      </c>
      <c r="U215" s="75" t="s">
        <v>409</v>
      </c>
      <c r="V215" s="141" t="s">
        <v>211</v>
      </c>
      <c r="W215" s="146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</row>
    <row r="216" spans="1:37" ht="15.75" customHeight="1">
      <c r="A216" s="34" t="s">
        <v>245</v>
      </c>
      <c r="B216" s="35" t="s">
        <v>377</v>
      </c>
      <c r="C216" s="180" t="s">
        <v>410</v>
      </c>
      <c r="D216" s="236"/>
      <c r="E216" s="3" t="s">
        <v>120</v>
      </c>
      <c r="F216" s="34"/>
      <c r="G216" s="3" t="s">
        <v>64</v>
      </c>
      <c r="H216" s="3">
        <v>1</v>
      </c>
      <c r="I216" s="3" t="s">
        <v>178</v>
      </c>
      <c r="J216" s="34"/>
      <c r="K216" s="8">
        <v>3</v>
      </c>
      <c r="L216" s="8">
        <v>3</v>
      </c>
      <c r="M216" s="40"/>
      <c r="N216" s="41">
        <v>24</v>
      </c>
      <c r="O216" s="41">
        <v>45</v>
      </c>
      <c r="P216" s="42"/>
      <c r="Q216" s="34"/>
      <c r="R216" s="187">
        <v>24</v>
      </c>
      <c r="S216" s="3" t="s">
        <v>120</v>
      </c>
      <c r="T216" s="51" t="s">
        <v>179</v>
      </c>
      <c r="U216" s="158" t="s">
        <v>408</v>
      </c>
      <c r="V216" s="3" t="s">
        <v>250</v>
      </c>
      <c r="W216" s="146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</row>
    <row r="217" spans="1:37" ht="12.75" customHeight="1">
      <c r="A217" s="34" t="s">
        <v>245</v>
      </c>
      <c r="B217" s="35" t="s">
        <v>377</v>
      </c>
      <c r="C217" s="180" t="s">
        <v>410</v>
      </c>
      <c r="D217" s="73"/>
      <c r="E217" s="3" t="s">
        <v>120</v>
      </c>
      <c r="F217" s="34"/>
      <c r="G217" s="3"/>
      <c r="H217" s="3">
        <v>1</v>
      </c>
      <c r="I217" s="3" t="s">
        <v>178</v>
      </c>
      <c r="J217" s="34"/>
      <c r="K217" s="8"/>
      <c r="L217" s="8">
        <v>2</v>
      </c>
      <c r="M217" s="40"/>
      <c r="N217" s="41"/>
      <c r="O217" s="41">
        <v>30</v>
      </c>
      <c r="P217" s="42"/>
      <c r="Q217" s="102"/>
      <c r="R217" s="96">
        <v>45</v>
      </c>
      <c r="S217" s="3" t="s">
        <v>120</v>
      </c>
      <c r="T217" s="85" t="s">
        <v>148</v>
      </c>
      <c r="U217" s="158"/>
      <c r="V217" s="3"/>
      <c r="W217" s="110" t="s">
        <v>411</v>
      </c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</row>
    <row r="218" spans="1:37" ht="15" customHeight="1">
      <c r="A218" s="34" t="s">
        <v>245</v>
      </c>
      <c r="B218" s="35" t="s">
        <v>377</v>
      </c>
      <c r="C218" s="163" t="s">
        <v>412</v>
      </c>
      <c r="D218" s="164"/>
      <c r="E218" s="3" t="s">
        <v>75</v>
      </c>
      <c r="F218" s="59"/>
      <c r="G218" s="165"/>
      <c r="H218" s="166"/>
      <c r="I218" s="166"/>
      <c r="J218" s="59"/>
      <c r="K218" s="8">
        <v>4</v>
      </c>
      <c r="L218" s="8"/>
      <c r="M218" s="9"/>
      <c r="N218" s="41">
        <v>32</v>
      </c>
      <c r="O218" s="41"/>
      <c r="P218" s="61"/>
      <c r="Q218" s="59"/>
      <c r="R218" s="82">
        <v>32</v>
      </c>
      <c r="S218" s="3" t="s">
        <v>75</v>
      </c>
      <c r="T218" s="172"/>
      <c r="U218" s="109"/>
      <c r="V218" s="237" t="s">
        <v>50</v>
      </c>
      <c r="W218" s="81" t="s">
        <v>413</v>
      </c>
      <c r="X218" s="34"/>
      <c r="Y218" s="34"/>
      <c r="Z218" s="63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</row>
    <row r="219" spans="1:37" ht="18.75" customHeight="1">
      <c r="A219" s="34" t="s">
        <v>245</v>
      </c>
      <c r="B219" s="35" t="s">
        <v>377</v>
      </c>
      <c r="C219" s="163" t="s">
        <v>414</v>
      </c>
      <c r="D219" s="164"/>
      <c r="E219" s="3" t="s">
        <v>127</v>
      </c>
      <c r="F219" s="59"/>
      <c r="G219" s="165" t="s">
        <v>116</v>
      </c>
      <c r="H219" s="166">
        <v>1</v>
      </c>
      <c r="I219" s="166" t="s">
        <v>128</v>
      </c>
      <c r="J219" s="59"/>
      <c r="K219" s="8">
        <v>3</v>
      </c>
      <c r="L219" s="8"/>
      <c r="M219" s="9"/>
      <c r="N219" s="41">
        <v>24</v>
      </c>
      <c r="O219" s="41"/>
      <c r="P219" s="61"/>
      <c r="Q219" s="59"/>
      <c r="R219" s="82">
        <v>24</v>
      </c>
      <c r="S219" s="3" t="s">
        <v>127</v>
      </c>
      <c r="T219" s="172" t="s">
        <v>182</v>
      </c>
      <c r="U219" s="168" t="s">
        <v>133</v>
      </c>
      <c r="V219" s="166" t="s">
        <v>211</v>
      </c>
      <c r="W219" s="8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</row>
    <row r="220" spans="1:37" ht="12.75" customHeight="1">
      <c r="A220" s="34" t="s">
        <v>245</v>
      </c>
      <c r="B220" s="35" t="s">
        <v>377</v>
      </c>
      <c r="C220" s="163" t="s">
        <v>414</v>
      </c>
      <c r="D220" s="164"/>
      <c r="E220" s="3" t="s">
        <v>127</v>
      </c>
      <c r="F220" s="34"/>
      <c r="G220" s="165" t="s">
        <v>116</v>
      </c>
      <c r="H220" s="166">
        <v>1</v>
      </c>
      <c r="I220" s="166" t="s">
        <v>128</v>
      </c>
      <c r="J220" s="34"/>
      <c r="K220" s="8"/>
      <c r="L220" s="8">
        <v>3</v>
      </c>
      <c r="M220" s="9"/>
      <c r="N220" s="41"/>
      <c r="O220" s="41">
        <v>45</v>
      </c>
      <c r="P220" s="42"/>
      <c r="Q220" s="102"/>
      <c r="R220" s="82">
        <v>45</v>
      </c>
      <c r="S220" s="3" t="s">
        <v>127</v>
      </c>
      <c r="T220" s="172" t="s">
        <v>182</v>
      </c>
      <c r="U220" s="168" t="s">
        <v>133</v>
      </c>
      <c r="V220" s="166" t="s">
        <v>211</v>
      </c>
      <c r="W220" s="8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</row>
    <row r="221" spans="1:37" ht="25.5" customHeight="1">
      <c r="A221" s="34" t="s">
        <v>245</v>
      </c>
      <c r="B221" s="35" t="s">
        <v>377</v>
      </c>
      <c r="C221" s="163" t="s">
        <v>415</v>
      </c>
      <c r="D221" s="164"/>
      <c r="E221" s="3" t="s">
        <v>127</v>
      </c>
      <c r="F221" s="43"/>
      <c r="G221" s="165" t="s">
        <v>116</v>
      </c>
      <c r="H221" s="166">
        <v>1</v>
      </c>
      <c r="I221" s="166" t="s">
        <v>132</v>
      </c>
      <c r="J221" s="43"/>
      <c r="K221" s="8">
        <v>5</v>
      </c>
      <c r="L221" s="8"/>
      <c r="M221" s="9"/>
      <c r="N221" s="41"/>
      <c r="O221" s="41"/>
      <c r="P221" s="42"/>
      <c r="Q221" s="43"/>
      <c r="R221" s="82">
        <v>40</v>
      </c>
      <c r="S221" s="3" t="s">
        <v>127</v>
      </c>
      <c r="T221" s="172" t="s">
        <v>182</v>
      </c>
      <c r="U221" s="168" t="s">
        <v>416</v>
      </c>
      <c r="V221" s="166" t="s">
        <v>211</v>
      </c>
      <c r="W221" s="8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</row>
    <row r="222" spans="1:37" ht="12.75" customHeight="1">
      <c r="A222" s="34" t="s">
        <v>245</v>
      </c>
      <c r="B222" s="35" t="s">
        <v>377</v>
      </c>
      <c r="C222" s="163" t="s">
        <v>415</v>
      </c>
      <c r="D222" s="164"/>
      <c r="E222" s="3" t="s">
        <v>127</v>
      </c>
      <c r="F222" s="43"/>
      <c r="G222" s="165" t="s">
        <v>116</v>
      </c>
      <c r="H222" s="166">
        <v>1</v>
      </c>
      <c r="I222" s="166" t="s">
        <v>132</v>
      </c>
      <c r="J222" s="43"/>
      <c r="K222" s="8">
        <v>2</v>
      </c>
      <c r="L222" s="8"/>
      <c r="M222" s="9"/>
      <c r="N222" s="41"/>
      <c r="O222" s="41"/>
      <c r="P222" s="42"/>
      <c r="Q222" s="43"/>
      <c r="R222" s="82">
        <v>30</v>
      </c>
      <c r="S222" s="3" t="s">
        <v>127</v>
      </c>
      <c r="T222" s="172" t="s">
        <v>182</v>
      </c>
      <c r="U222" s="168" t="s">
        <v>416</v>
      </c>
      <c r="V222" s="166" t="s">
        <v>211</v>
      </c>
      <c r="W222" s="8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</row>
    <row r="223" spans="1:37" ht="25.5" customHeight="1">
      <c r="A223" s="34" t="s">
        <v>245</v>
      </c>
      <c r="B223" s="35" t="s">
        <v>377</v>
      </c>
      <c r="C223" s="163" t="s">
        <v>417</v>
      </c>
      <c r="D223" s="164"/>
      <c r="E223" s="3" t="s">
        <v>135</v>
      </c>
      <c r="F223" s="43"/>
      <c r="G223" s="165" t="s">
        <v>76</v>
      </c>
      <c r="H223" s="166">
        <v>1</v>
      </c>
      <c r="I223" s="166" t="s">
        <v>128</v>
      </c>
      <c r="J223" s="43"/>
      <c r="K223" s="8">
        <v>4</v>
      </c>
      <c r="L223" s="8"/>
      <c r="M223" s="9"/>
      <c r="N223" s="52">
        <v>32</v>
      </c>
      <c r="O223" s="41"/>
      <c r="P223" s="42"/>
      <c r="Q223" s="43"/>
      <c r="R223" s="82">
        <v>32</v>
      </c>
      <c r="S223" s="3" t="s">
        <v>135</v>
      </c>
      <c r="T223" s="51" t="s">
        <v>179</v>
      </c>
      <c r="U223" s="168" t="s">
        <v>418</v>
      </c>
      <c r="V223" s="166" t="s">
        <v>353</v>
      </c>
      <c r="W223" s="84"/>
      <c r="X223" s="34"/>
      <c r="Y223" s="34"/>
      <c r="Z223" s="63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</row>
    <row r="224" spans="1:37" ht="12.75" customHeight="1">
      <c r="A224" s="34" t="s">
        <v>245</v>
      </c>
      <c r="B224" s="35" t="s">
        <v>377</v>
      </c>
      <c r="C224" s="163" t="s">
        <v>417</v>
      </c>
      <c r="D224" s="164"/>
      <c r="E224" s="3" t="s">
        <v>135</v>
      </c>
      <c r="F224" s="59"/>
      <c r="G224" s="165" t="s">
        <v>76</v>
      </c>
      <c r="H224" s="166">
        <v>1</v>
      </c>
      <c r="I224" s="166" t="s">
        <v>128</v>
      </c>
      <c r="J224" s="59"/>
      <c r="K224" s="8"/>
      <c r="L224" s="8">
        <v>3</v>
      </c>
      <c r="M224" s="9"/>
      <c r="N224" s="41"/>
      <c r="O224" s="41">
        <v>45</v>
      </c>
      <c r="P224" s="61"/>
      <c r="Q224" s="59"/>
      <c r="R224" s="82">
        <v>45</v>
      </c>
      <c r="S224" s="3" t="s">
        <v>135</v>
      </c>
      <c r="T224" s="51" t="s">
        <v>179</v>
      </c>
      <c r="U224" s="238" t="s">
        <v>418</v>
      </c>
      <c r="V224" s="166" t="s">
        <v>353</v>
      </c>
      <c r="W224" s="84"/>
      <c r="X224" s="34"/>
      <c r="Y224" s="34"/>
      <c r="Z224" s="63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</row>
    <row r="225" spans="1:37" ht="12.75" customHeight="1">
      <c r="A225" s="34" t="s">
        <v>245</v>
      </c>
      <c r="B225" s="35" t="s">
        <v>377</v>
      </c>
      <c r="C225" s="180" t="s">
        <v>419</v>
      </c>
      <c r="D225" s="73"/>
      <c r="E225" s="3" t="s">
        <v>238</v>
      </c>
      <c r="F225" s="34"/>
      <c r="G225" s="3" t="s">
        <v>64</v>
      </c>
      <c r="H225" s="3">
        <v>2</v>
      </c>
      <c r="I225" s="3" t="s">
        <v>239</v>
      </c>
      <c r="J225" s="34"/>
      <c r="K225" s="8">
        <v>7</v>
      </c>
      <c r="L225" s="8">
        <v>2</v>
      </c>
      <c r="M225" s="40"/>
      <c r="N225" s="41">
        <v>56</v>
      </c>
      <c r="O225" s="41">
        <v>30</v>
      </c>
      <c r="P225" s="42"/>
      <c r="Q225" s="102"/>
      <c r="R225" s="78">
        <v>86</v>
      </c>
      <c r="S225" s="39" t="s">
        <v>238</v>
      </c>
      <c r="T225" s="59"/>
      <c r="U225" s="162" t="s">
        <v>205</v>
      </c>
      <c r="V225" s="3" t="s">
        <v>148</v>
      </c>
      <c r="W225" s="146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</row>
    <row r="226" spans="1:37" ht="12.75" customHeight="1">
      <c r="A226" s="34" t="s">
        <v>245</v>
      </c>
      <c r="B226" s="35" t="s">
        <v>377</v>
      </c>
      <c r="C226" s="173" t="s">
        <v>360</v>
      </c>
      <c r="D226" s="164"/>
      <c r="E226" s="3" t="s">
        <v>127</v>
      </c>
      <c r="F226" s="59"/>
      <c r="G226" s="239"/>
      <c r="H226" s="172" t="s">
        <v>128</v>
      </c>
      <c r="I226" s="172" t="s">
        <v>128</v>
      </c>
      <c r="J226" s="59"/>
      <c r="K226" s="8"/>
      <c r="L226" s="8"/>
      <c r="M226" s="9"/>
      <c r="N226" s="41"/>
      <c r="O226" s="41"/>
      <c r="P226" s="61"/>
      <c r="Q226" s="59"/>
      <c r="R226" s="82">
        <v>15</v>
      </c>
      <c r="S226" s="3" t="s">
        <v>127</v>
      </c>
      <c r="T226" s="166" t="s">
        <v>182</v>
      </c>
      <c r="U226" s="167" t="s">
        <v>420</v>
      </c>
      <c r="V226" s="240" t="s">
        <v>50</v>
      </c>
      <c r="W226" s="81" t="s">
        <v>421</v>
      </c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</row>
    <row r="227" spans="1:37" ht="12.75" customHeight="1">
      <c r="A227" s="34" t="s">
        <v>245</v>
      </c>
      <c r="B227" s="35" t="s">
        <v>377</v>
      </c>
      <c r="C227" s="180" t="s">
        <v>317</v>
      </c>
      <c r="D227" s="189"/>
      <c r="E227" s="3" t="s">
        <v>235</v>
      </c>
      <c r="F227" s="34"/>
      <c r="G227" s="3" t="s">
        <v>64</v>
      </c>
      <c r="H227" s="3">
        <v>2</v>
      </c>
      <c r="I227" s="3" t="s">
        <v>239</v>
      </c>
      <c r="J227" s="34"/>
      <c r="K227" s="8">
        <v>8</v>
      </c>
      <c r="L227" s="8"/>
      <c r="M227" s="40"/>
      <c r="N227" s="41">
        <v>64</v>
      </c>
      <c r="O227" s="41"/>
      <c r="P227" s="42"/>
      <c r="Q227" s="34"/>
      <c r="R227" s="74">
        <v>64</v>
      </c>
      <c r="S227" s="3" t="s">
        <v>263</v>
      </c>
      <c r="T227" s="143" t="s">
        <v>182</v>
      </c>
      <c r="U227" s="75" t="s">
        <v>264</v>
      </c>
      <c r="V227" s="3" t="s">
        <v>250</v>
      </c>
      <c r="W227" s="146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</row>
    <row r="228" spans="1:37" ht="12.75" customHeight="1">
      <c r="A228" s="34" t="s">
        <v>245</v>
      </c>
      <c r="B228" s="35" t="s">
        <v>377</v>
      </c>
      <c r="C228" s="180" t="s">
        <v>317</v>
      </c>
      <c r="D228" s="37"/>
      <c r="E228" s="3" t="s">
        <v>235</v>
      </c>
      <c r="F228" s="34"/>
      <c r="G228" s="3" t="s">
        <v>64</v>
      </c>
      <c r="H228" s="3">
        <v>2</v>
      </c>
      <c r="I228" s="3" t="s">
        <v>239</v>
      </c>
      <c r="J228" s="34"/>
      <c r="K228" s="8"/>
      <c r="L228" s="8">
        <v>2</v>
      </c>
      <c r="M228" s="40"/>
      <c r="N228" s="41"/>
      <c r="O228" s="41">
        <v>30</v>
      </c>
      <c r="P228" s="42"/>
      <c r="Q228" s="34"/>
      <c r="R228" s="74">
        <v>30</v>
      </c>
      <c r="S228" s="3" t="s">
        <v>263</v>
      </c>
      <c r="T228" s="143" t="s">
        <v>182</v>
      </c>
      <c r="U228" s="75" t="s">
        <v>264</v>
      </c>
      <c r="V228" s="3" t="s">
        <v>250</v>
      </c>
      <c r="W228" s="146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</row>
    <row r="229" spans="1:37" ht="9" customHeight="1">
      <c r="A229" s="89"/>
      <c r="B229" s="89"/>
      <c r="C229" s="89"/>
      <c r="D229" s="89"/>
      <c r="E229" s="89"/>
      <c r="F229" s="89"/>
      <c r="G229" s="90"/>
      <c r="H229" s="89"/>
      <c r="I229" s="89"/>
      <c r="J229" s="89"/>
      <c r="K229" s="124"/>
      <c r="L229" s="124"/>
      <c r="M229" s="89"/>
      <c r="N229" s="91"/>
      <c r="O229" s="91"/>
      <c r="P229" s="89"/>
      <c r="Q229" s="89"/>
      <c r="R229" s="92"/>
      <c r="S229" s="89"/>
      <c r="T229" s="93"/>
      <c r="U229" s="89"/>
      <c r="V229" s="89"/>
      <c r="W229" s="146"/>
      <c r="X229" s="241"/>
      <c r="Y229" s="241"/>
      <c r="Z229" s="241"/>
      <c r="AA229" s="241"/>
      <c r="AB229" s="241"/>
      <c r="AC229" s="241"/>
      <c r="AD229" s="241"/>
      <c r="AE229" s="241"/>
      <c r="AF229" s="241"/>
      <c r="AG229" s="241"/>
      <c r="AH229" s="241"/>
      <c r="AI229" s="241"/>
      <c r="AJ229" s="241"/>
      <c r="AK229" s="241"/>
    </row>
    <row r="230" spans="1:37" ht="4.5" customHeight="1">
      <c r="A230" s="94"/>
      <c r="B230" s="242"/>
      <c r="C230" s="243"/>
      <c r="D230" s="244"/>
      <c r="E230" s="3"/>
      <c r="F230" s="94"/>
      <c r="G230" s="245"/>
      <c r="H230" s="94"/>
      <c r="I230" s="244"/>
      <c r="J230" s="94"/>
      <c r="K230" s="8"/>
      <c r="L230" s="8"/>
      <c r="M230" s="246"/>
      <c r="N230" s="247"/>
      <c r="O230" s="248"/>
      <c r="P230" s="249"/>
      <c r="Q230" s="94"/>
      <c r="R230" s="250"/>
      <c r="S230" s="3"/>
      <c r="T230" s="251"/>
      <c r="U230" s="252"/>
      <c r="V230" s="253"/>
      <c r="W230" s="70"/>
      <c r="X230" s="94"/>
      <c r="Y230" s="94"/>
      <c r="Z230" s="94"/>
      <c r="AA230" s="94"/>
      <c r="AB230" s="94"/>
      <c r="AC230" s="94"/>
      <c r="AD230" s="94"/>
      <c r="AE230" s="94"/>
      <c r="AF230" s="94"/>
      <c r="AG230" s="94"/>
      <c r="AH230" s="94"/>
      <c r="AI230" s="94"/>
      <c r="AJ230" s="94"/>
      <c r="AK230" s="94"/>
    </row>
    <row r="231" spans="1:37" ht="15" customHeight="1">
      <c r="A231" s="34" t="s">
        <v>422</v>
      </c>
      <c r="B231" s="35" t="s">
        <v>423</v>
      </c>
      <c r="C231" s="153" t="s">
        <v>424</v>
      </c>
      <c r="D231" s="34"/>
      <c r="E231" s="3" t="s">
        <v>202</v>
      </c>
      <c r="F231" s="59"/>
      <c r="G231" s="3"/>
      <c r="H231" s="34" t="s">
        <v>128</v>
      </c>
      <c r="I231" s="34" t="s">
        <v>128</v>
      </c>
      <c r="J231" s="59"/>
      <c r="K231" s="8">
        <v>8</v>
      </c>
      <c r="L231" s="8">
        <v>1</v>
      </c>
      <c r="M231" s="40">
        <v>1</v>
      </c>
      <c r="N231" s="88">
        <v>64</v>
      </c>
      <c r="O231" s="88">
        <v>16</v>
      </c>
      <c r="P231" s="170">
        <v>16</v>
      </c>
      <c r="Q231" s="59"/>
      <c r="R231" s="78">
        <v>96</v>
      </c>
      <c r="S231" s="3" t="s">
        <v>202</v>
      </c>
      <c r="T231" s="59"/>
      <c r="U231" s="158" t="s">
        <v>425</v>
      </c>
      <c r="V231" s="47"/>
      <c r="W231" s="8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</row>
    <row r="232" spans="1:37" ht="26.25" customHeight="1">
      <c r="A232" s="34" t="s">
        <v>422</v>
      </c>
      <c r="B232" s="35" t="s">
        <v>423</v>
      </c>
      <c r="C232" s="153" t="s">
        <v>426</v>
      </c>
      <c r="D232" s="34"/>
      <c r="E232" s="3" t="s">
        <v>427</v>
      </c>
      <c r="F232" s="64"/>
      <c r="G232" s="3"/>
      <c r="H232" s="34" t="s">
        <v>132</v>
      </c>
      <c r="I232" s="34" t="s">
        <v>128</v>
      </c>
      <c r="J232" s="120"/>
      <c r="K232" s="8">
        <v>4</v>
      </c>
      <c r="L232" s="8">
        <v>1</v>
      </c>
      <c r="M232" s="40">
        <v>1</v>
      </c>
      <c r="N232" s="88">
        <v>32</v>
      </c>
      <c r="O232" s="88">
        <v>16</v>
      </c>
      <c r="P232" s="170">
        <v>16</v>
      </c>
      <c r="Q232" s="65"/>
      <c r="R232" s="78">
        <v>64</v>
      </c>
      <c r="S232" s="3" t="s">
        <v>427</v>
      </c>
      <c r="T232" s="59"/>
      <c r="U232" s="158" t="s">
        <v>428</v>
      </c>
      <c r="V232" s="47"/>
      <c r="W232" s="233"/>
      <c r="X232" s="65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</row>
    <row r="233" spans="1:37" ht="26.25" customHeight="1">
      <c r="A233" s="34" t="s">
        <v>422</v>
      </c>
      <c r="B233" s="35" t="s">
        <v>423</v>
      </c>
      <c r="C233" s="153" t="s">
        <v>429</v>
      </c>
      <c r="D233" s="34"/>
      <c r="E233" s="3" t="s">
        <v>430</v>
      </c>
      <c r="F233" s="34"/>
      <c r="G233" s="3"/>
      <c r="H233" s="34" t="s">
        <v>132</v>
      </c>
      <c r="I233" s="34" t="s">
        <v>132</v>
      </c>
      <c r="J233" s="34"/>
      <c r="K233" s="8">
        <v>6</v>
      </c>
      <c r="L233" s="8">
        <v>1</v>
      </c>
      <c r="M233" s="40"/>
      <c r="N233" s="88">
        <v>48</v>
      </c>
      <c r="O233" s="88">
        <v>16</v>
      </c>
      <c r="P233" s="42"/>
      <c r="Q233" s="34"/>
      <c r="R233" s="96">
        <v>64</v>
      </c>
      <c r="S233" s="3" t="s">
        <v>430</v>
      </c>
      <c r="T233" s="59"/>
      <c r="U233" s="107" t="s">
        <v>431</v>
      </c>
      <c r="V233" s="47"/>
      <c r="W233" s="84"/>
      <c r="X233" s="65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</row>
    <row r="234" spans="1:37" ht="12.75" customHeight="1">
      <c r="A234" s="34" t="s">
        <v>422</v>
      </c>
      <c r="B234" s="35" t="s">
        <v>423</v>
      </c>
      <c r="C234" s="153" t="s">
        <v>432</v>
      </c>
      <c r="D234" s="34" t="s">
        <v>433</v>
      </c>
      <c r="E234" s="3" t="s">
        <v>78</v>
      </c>
      <c r="F234" s="59"/>
      <c r="G234" s="3"/>
      <c r="H234" s="34" t="s">
        <v>132</v>
      </c>
      <c r="I234" s="34" t="s">
        <v>128</v>
      </c>
      <c r="J234" s="59"/>
      <c r="K234" s="8">
        <v>5</v>
      </c>
      <c r="L234" s="8">
        <v>1</v>
      </c>
      <c r="M234" s="40"/>
      <c r="N234" s="88">
        <v>40</v>
      </c>
      <c r="O234" s="88">
        <v>16</v>
      </c>
      <c r="P234" s="61"/>
      <c r="Q234" s="59"/>
      <c r="R234" s="78">
        <v>56</v>
      </c>
      <c r="S234" s="3" t="s">
        <v>78</v>
      </c>
      <c r="T234" s="59"/>
      <c r="U234" s="158" t="s">
        <v>434</v>
      </c>
      <c r="V234" s="47"/>
      <c r="W234" s="8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</row>
    <row r="235" spans="1:37" ht="12.75" customHeight="1">
      <c r="A235" s="34" t="s">
        <v>422</v>
      </c>
      <c r="B235" s="35" t="s">
        <v>423</v>
      </c>
      <c r="C235" s="153" t="s">
        <v>432</v>
      </c>
      <c r="D235" s="34" t="s">
        <v>435</v>
      </c>
      <c r="E235" s="3" t="s">
        <v>436</v>
      </c>
      <c r="F235" s="59"/>
      <c r="G235" s="3"/>
      <c r="H235" s="34" t="s">
        <v>132</v>
      </c>
      <c r="I235" s="34" t="s">
        <v>128</v>
      </c>
      <c r="J235" s="59"/>
      <c r="K235" s="8">
        <v>5</v>
      </c>
      <c r="L235" s="8">
        <v>1</v>
      </c>
      <c r="M235" s="40"/>
      <c r="N235" s="88">
        <v>40</v>
      </c>
      <c r="O235" s="88">
        <v>16</v>
      </c>
      <c r="P235" s="61"/>
      <c r="Q235" s="59"/>
      <c r="R235" s="78">
        <v>56</v>
      </c>
      <c r="S235" s="3" t="s">
        <v>436</v>
      </c>
      <c r="T235" s="59"/>
      <c r="U235" s="158" t="s">
        <v>434</v>
      </c>
      <c r="V235" s="47"/>
      <c r="W235" s="84"/>
      <c r="X235" s="34"/>
      <c r="Y235" s="34"/>
      <c r="Z235" s="63">
        <v>1</v>
      </c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</row>
    <row r="236" spans="1:37" ht="12.75" customHeight="1">
      <c r="A236" s="34" t="s">
        <v>422</v>
      </c>
      <c r="B236" s="35" t="s">
        <v>423</v>
      </c>
      <c r="C236" s="153" t="s">
        <v>437</v>
      </c>
      <c r="D236" s="34"/>
      <c r="E236" s="3" t="s">
        <v>438</v>
      </c>
      <c r="F236" s="34"/>
      <c r="G236" s="3"/>
      <c r="H236" s="34" t="s">
        <v>128</v>
      </c>
      <c r="I236" s="34" t="s">
        <v>132</v>
      </c>
      <c r="J236" s="34"/>
      <c r="K236" s="8">
        <v>8</v>
      </c>
      <c r="L236" s="8">
        <v>2</v>
      </c>
      <c r="M236" s="40"/>
      <c r="N236" s="53">
        <v>64</v>
      </c>
      <c r="O236" s="88">
        <v>32</v>
      </c>
      <c r="P236" s="42"/>
      <c r="Q236" s="34"/>
      <c r="R236" s="78">
        <v>96</v>
      </c>
      <c r="S236" s="3" t="s">
        <v>438</v>
      </c>
      <c r="T236" s="51"/>
      <c r="U236" s="158" t="s">
        <v>439</v>
      </c>
      <c r="V236" s="47"/>
      <c r="W236" s="84"/>
      <c r="X236" s="34"/>
      <c r="Y236" s="34"/>
      <c r="Z236" s="63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</row>
    <row r="237" spans="1:37" ht="12.75" customHeight="1">
      <c r="A237" s="34" t="s">
        <v>422</v>
      </c>
      <c r="B237" s="35" t="s">
        <v>423</v>
      </c>
      <c r="C237" s="153" t="s">
        <v>440</v>
      </c>
      <c r="D237" s="34"/>
      <c r="E237" s="3" t="s">
        <v>198</v>
      </c>
      <c r="F237" s="59"/>
      <c r="G237" s="3"/>
      <c r="H237" s="34" t="s">
        <v>132</v>
      </c>
      <c r="I237" s="34" t="s">
        <v>128</v>
      </c>
      <c r="J237" s="59"/>
      <c r="K237" s="8">
        <v>6</v>
      </c>
      <c r="L237" s="8">
        <v>2</v>
      </c>
      <c r="M237" s="40"/>
      <c r="N237" s="88">
        <v>48</v>
      </c>
      <c r="O237" s="88">
        <v>32</v>
      </c>
      <c r="P237" s="61"/>
      <c r="Q237" s="59"/>
      <c r="R237" s="78">
        <v>80</v>
      </c>
      <c r="S237" s="3" t="s">
        <v>198</v>
      </c>
      <c r="T237" s="59"/>
      <c r="U237" s="158" t="s">
        <v>441</v>
      </c>
      <c r="V237" s="47"/>
      <c r="W237" s="8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</row>
    <row r="238" spans="1:37" ht="12.75" customHeight="1">
      <c r="A238" s="34" t="s">
        <v>422</v>
      </c>
      <c r="B238" s="35" t="s">
        <v>423</v>
      </c>
      <c r="C238" s="153" t="s">
        <v>442</v>
      </c>
      <c r="D238" s="34"/>
      <c r="E238" s="3" t="s">
        <v>443</v>
      </c>
      <c r="F238" s="106"/>
      <c r="G238" s="3"/>
      <c r="H238" s="34" t="s">
        <v>132</v>
      </c>
      <c r="I238" s="34" t="s">
        <v>128</v>
      </c>
      <c r="J238" s="55"/>
      <c r="K238" s="8">
        <v>3</v>
      </c>
      <c r="L238" s="8">
        <v>3</v>
      </c>
      <c r="M238" s="40"/>
      <c r="N238" s="53">
        <v>24</v>
      </c>
      <c r="O238" s="53">
        <v>48</v>
      </c>
      <c r="P238" s="54"/>
      <c r="Q238" s="55"/>
      <c r="R238" s="96">
        <v>72</v>
      </c>
      <c r="S238" s="39" t="s">
        <v>120</v>
      </c>
      <c r="T238" s="59"/>
      <c r="U238" s="238" t="s">
        <v>444</v>
      </c>
      <c r="V238" s="62"/>
      <c r="W238" s="81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</row>
    <row r="239" spans="1:37" ht="12.75" customHeight="1">
      <c r="A239" s="34" t="s">
        <v>422</v>
      </c>
      <c r="B239" s="35" t="s">
        <v>423</v>
      </c>
      <c r="C239" s="153" t="s">
        <v>445</v>
      </c>
      <c r="D239" s="34"/>
      <c r="E239" s="3" t="s">
        <v>185</v>
      </c>
      <c r="F239" s="64"/>
      <c r="G239" s="3"/>
      <c r="H239" s="34" t="s">
        <v>128</v>
      </c>
      <c r="I239" s="34" t="s">
        <v>128</v>
      </c>
      <c r="J239" s="120"/>
      <c r="K239" s="8">
        <v>6</v>
      </c>
      <c r="L239" s="8">
        <v>1</v>
      </c>
      <c r="M239" s="40"/>
      <c r="N239" s="88">
        <v>48</v>
      </c>
      <c r="O239" s="88">
        <v>16</v>
      </c>
      <c r="P239" s="61"/>
      <c r="Q239" s="65"/>
      <c r="R239" s="96">
        <v>64</v>
      </c>
      <c r="S239" s="3" t="s">
        <v>185</v>
      </c>
      <c r="T239" s="59"/>
      <c r="U239" s="254" t="s">
        <v>446</v>
      </c>
      <c r="V239" s="47"/>
      <c r="W239" s="233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</row>
    <row r="240" spans="1:37" ht="12.75" customHeight="1">
      <c r="A240" s="34" t="s">
        <v>422</v>
      </c>
      <c r="B240" s="35" t="s">
        <v>423</v>
      </c>
      <c r="C240" s="153" t="s">
        <v>447</v>
      </c>
      <c r="D240" s="34"/>
      <c r="E240" s="3" t="s">
        <v>448</v>
      </c>
      <c r="F240" s="34"/>
      <c r="G240" s="3"/>
      <c r="H240" s="34" t="s">
        <v>128</v>
      </c>
      <c r="I240" s="34" t="s">
        <v>128</v>
      </c>
      <c r="J240" s="34"/>
      <c r="K240" s="8">
        <v>8</v>
      </c>
      <c r="L240" s="8">
        <v>2</v>
      </c>
      <c r="M240" s="40"/>
      <c r="N240" s="53">
        <v>64</v>
      </c>
      <c r="O240" s="88">
        <v>32</v>
      </c>
      <c r="P240" s="42"/>
      <c r="Q240" s="34"/>
      <c r="R240" s="96">
        <v>96</v>
      </c>
      <c r="S240" s="3" t="s">
        <v>78</v>
      </c>
      <c r="T240" s="59"/>
      <c r="U240" s="158" t="s">
        <v>449</v>
      </c>
      <c r="V240" s="47"/>
      <c r="W240" s="84"/>
      <c r="X240" s="34"/>
      <c r="Y240" s="34"/>
      <c r="Z240" s="63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</row>
    <row r="241" spans="1:37" ht="26.25" customHeight="1">
      <c r="A241" s="34" t="s">
        <v>422</v>
      </c>
      <c r="B241" s="255" t="s">
        <v>423</v>
      </c>
      <c r="C241" s="180" t="s">
        <v>450</v>
      </c>
      <c r="D241" s="77"/>
      <c r="E241" s="3" t="s">
        <v>451</v>
      </c>
      <c r="F241" s="43"/>
      <c r="G241" s="3"/>
      <c r="H241" s="3">
        <v>2</v>
      </c>
      <c r="I241" s="3" t="s">
        <v>239</v>
      </c>
      <c r="J241" s="43"/>
      <c r="K241" s="8">
        <v>7</v>
      </c>
      <c r="L241" s="8">
        <v>3</v>
      </c>
      <c r="M241" s="40" t="s">
        <v>452</v>
      </c>
      <c r="N241" s="41">
        <v>56</v>
      </c>
      <c r="O241" s="41">
        <v>48</v>
      </c>
      <c r="P241" s="42"/>
      <c r="Q241" s="43"/>
      <c r="R241" s="78">
        <v>104</v>
      </c>
      <c r="S241" s="39" t="s">
        <v>238</v>
      </c>
      <c r="T241" s="59"/>
      <c r="U241" s="109" t="s">
        <v>453</v>
      </c>
      <c r="V241" s="140"/>
      <c r="W241" s="146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</row>
    <row r="242" spans="1:37" ht="12.75" customHeight="1">
      <c r="A242" s="34" t="s">
        <v>422</v>
      </c>
      <c r="B242" s="35" t="s">
        <v>423</v>
      </c>
      <c r="C242" s="153" t="s">
        <v>454</v>
      </c>
      <c r="D242" s="3"/>
      <c r="E242" s="3" t="s">
        <v>455</v>
      </c>
      <c r="F242" s="59"/>
      <c r="G242" s="3"/>
      <c r="H242" s="34" t="s">
        <v>128</v>
      </c>
      <c r="I242" s="34" t="s">
        <v>128</v>
      </c>
      <c r="J242" s="59"/>
      <c r="K242" s="8">
        <v>6</v>
      </c>
      <c r="L242" s="8">
        <v>2</v>
      </c>
      <c r="M242" s="40"/>
      <c r="N242" s="88">
        <v>48</v>
      </c>
      <c r="O242" s="88">
        <v>32</v>
      </c>
      <c r="P242" s="61"/>
      <c r="Q242" s="59"/>
      <c r="R242" s="96">
        <v>80</v>
      </c>
      <c r="S242" s="3" t="s">
        <v>455</v>
      </c>
      <c r="T242" s="59"/>
      <c r="U242" s="158" t="s">
        <v>456</v>
      </c>
      <c r="V242" s="47"/>
      <c r="W242" s="8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</row>
    <row r="243" spans="1:37" ht="12.75" customHeight="1">
      <c r="A243" s="34" t="s">
        <v>422</v>
      </c>
      <c r="B243" s="35" t="s">
        <v>423</v>
      </c>
      <c r="C243" s="153" t="s">
        <v>457</v>
      </c>
      <c r="D243" s="34"/>
      <c r="E243" s="3" t="s">
        <v>458</v>
      </c>
      <c r="F243" s="43"/>
      <c r="G243" s="3"/>
      <c r="H243" s="34" t="s">
        <v>128</v>
      </c>
      <c r="I243" s="34" t="s">
        <v>132</v>
      </c>
      <c r="J243" s="256"/>
      <c r="K243" s="8">
        <v>4</v>
      </c>
      <c r="L243" s="8">
        <v>2</v>
      </c>
      <c r="M243" s="40"/>
      <c r="N243" s="88">
        <v>32</v>
      </c>
      <c r="O243" s="88">
        <v>32</v>
      </c>
      <c r="P243" s="42"/>
      <c r="Q243" s="43"/>
      <c r="R243" s="96">
        <v>64</v>
      </c>
      <c r="S243" s="3" t="s">
        <v>458</v>
      </c>
      <c r="T243" s="59"/>
      <c r="U243" s="158" t="s">
        <v>459</v>
      </c>
      <c r="V243" s="47"/>
      <c r="W243" s="8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</row>
    <row r="244" spans="1:37" ht="12.75" customHeight="1">
      <c r="A244" s="34" t="s">
        <v>422</v>
      </c>
      <c r="B244" s="35" t="s">
        <v>423</v>
      </c>
      <c r="C244" s="153" t="s">
        <v>460</v>
      </c>
      <c r="D244" s="34"/>
      <c r="E244" s="3" t="s">
        <v>430</v>
      </c>
      <c r="F244" s="59"/>
      <c r="G244" s="3"/>
      <c r="H244" s="34" t="s">
        <v>128</v>
      </c>
      <c r="I244" s="34" t="s">
        <v>132</v>
      </c>
      <c r="J244" s="59"/>
      <c r="K244" s="8">
        <v>8</v>
      </c>
      <c r="L244" s="8">
        <v>1</v>
      </c>
      <c r="M244" s="40">
        <v>1</v>
      </c>
      <c r="N244" s="88">
        <v>64</v>
      </c>
      <c r="O244" s="88">
        <v>32</v>
      </c>
      <c r="P244" s="61"/>
      <c r="Q244" s="59"/>
      <c r="R244" s="96">
        <v>96</v>
      </c>
      <c r="S244" s="3" t="s">
        <v>430</v>
      </c>
      <c r="T244" s="59"/>
      <c r="U244" s="107" t="s">
        <v>461</v>
      </c>
      <c r="V244" s="47"/>
      <c r="W244" s="8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</row>
    <row r="245" spans="1:37" ht="25.5" customHeight="1">
      <c r="A245" s="34" t="s">
        <v>422</v>
      </c>
      <c r="B245" s="35" t="s">
        <v>423</v>
      </c>
      <c r="C245" s="153" t="s">
        <v>462</v>
      </c>
      <c r="D245" s="34"/>
      <c r="E245" s="3" t="s">
        <v>463</v>
      </c>
      <c r="F245" s="59"/>
      <c r="G245" s="3"/>
      <c r="H245" s="34" t="s">
        <v>132</v>
      </c>
      <c r="I245" s="34" t="s">
        <v>132</v>
      </c>
      <c r="J245" s="59"/>
      <c r="K245" s="8">
        <v>5</v>
      </c>
      <c r="L245" s="8">
        <v>1</v>
      </c>
      <c r="M245" s="40">
        <v>1</v>
      </c>
      <c r="N245" s="88">
        <v>40</v>
      </c>
      <c r="O245" s="88">
        <v>16</v>
      </c>
      <c r="P245" s="170">
        <v>16</v>
      </c>
      <c r="Q245" s="59"/>
      <c r="R245" s="78">
        <v>72</v>
      </c>
      <c r="S245" s="3" t="s">
        <v>463</v>
      </c>
      <c r="T245" s="59"/>
      <c r="U245" s="158" t="s">
        <v>464</v>
      </c>
      <c r="V245" s="47"/>
      <c r="W245" s="8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</row>
    <row r="246" spans="1:37" ht="15.75" customHeight="1">
      <c r="A246" s="34" t="s">
        <v>422</v>
      </c>
      <c r="B246" s="35" t="s">
        <v>423</v>
      </c>
      <c r="C246" s="153" t="s">
        <v>465</v>
      </c>
      <c r="D246" s="34"/>
      <c r="E246" s="3" t="s">
        <v>466</v>
      </c>
      <c r="F246" s="64"/>
      <c r="G246" s="3"/>
      <c r="H246" s="34" t="s">
        <v>132</v>
      </c>
      <c r="I246" s="34" t="s">
        <v>128</v>
      </c>
      <c r="J246" s="51"/>
      <c r="K246" s="8">
        <v>8</v>
      </c>
      <c r="L246" s="8">
        <v>2</v>
      </c>
      <c r="M246" s="40"/>
      <c r="N246" s="88">
        <v>64</v>
      </c>
      <c r="O246" s="88">
        <v>32</v>
      </c>
      <c r="P246" s="61"/>
      <c r="Q246" s="202"/>
      <c r="R246" s="96">
        <v>96</v>
      </c>
      <c r="S246" s="3" t="s">
        <v>466</v>
      </c>
      <c r="T246" s="59"/>
      <c r="U246" s="107" t="s">
        <v>467</v>
      </c>
      <c r="V246" s="47"/>
      <c r="W246" s="84"/>
      <c r="X246" s="34"/>
      <c r="Y246" s="34"/>
      <c r="Z246" s="63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</row>
    <row r="247" spans="1:37" ht="11.25" customHeight="1">
      <c r="A247" s="89"/>
      <c r="B247" s="89"/>
      <c r="C247" s="89"/>
      <c r="D247" s="89"/>
      <c r="E247" s="89"/>
      <c r="F247" s="89"/>
      <c r="G247" s="90"/>
      <c r="H247" s="89"/>
      <c r="I247" s="89"/>
      <c r="J247" s="89"/>
      <c r="K247" s="124"/>
      <c r="L247" s="124"/>
      <c r="M247" s="89"/>
      <c r="N247" s="91"/>
      <c r="O247" s="91"/>
      <c r="P247" s="89"/>
      <c r="Q247" s="89"/>
      <c r="R247" s="92"/>
      <c r="S247" s="89"/>
      <c r="T247" s="93"/>
      <c r="U247" s="89"/>
      <c r="V247" s="89"/>
      <c r="W247" s="70"/>
      <c r="X247" s="94"/>
      <c r="Y247" s="94"/>
      <c r="Z247" s="94"/>
      <c r="AA247" s="94"/>
      <c r="AB247" s="94"/>
      <c r="AC247" s="94"/>
      <c r="AD247" s="94"/>
      <c r="AE247" s="94"/>
      <c r="AF247" s="94"/>
      <c r="AG247" s="94"/>
      <c r="AH247" s="94"/>
      <c r="AI247" s="94"/>
      <c r="AJ247" s="94"/>
      <c r="AK247" s="94"/>
    </row>
    <row r="248" spans="1:37" ht="12.75" customHeight="1">
      <c r="A248" s="34" t="s">
        <v>422</v>
      </c>
      <c r="B248" s="147" t="s">
        <v>468</v>
      </c>
      <c r="C248" s="153" t="s">
        <v>469</v>
      </c>
      <c r="D248" s="34"/>
      <c r="E248" s="3" t="s">
        <v>470</v>
      </c>
      <c r="F248" s="102"/>
      <c r="G248" s="3"/>
      <c r="H248" s="34" t="s">
        <v>128</v>
      </c>
      <c r="I248" s="34" t="s">
        <v>128</v>
      </c>
      <c r="J248" s="102"/>
      <c r="K248" s="8">
        <v>5</v>
      </c>
      <c r="L248" s="8">
        <v>2</v>
      </c>
      <c r="M248" s="40"/>
      <c r="N248" s="88">
        <v>40</v>
      </c>
      <c r="O248" s="88">
        <v>32</v>
      </c>
      <c r="P248" s="42"/>
      <c r="Q248" s="34"/>
      <c r="R248" s="78">
        <v>72</v>
      </c>
      <c r="S248" s="3"/>
      <c r="T248" s="59"/>
      <c r="U248" s="774" t="s">
        <v>112</v>
      </c>
      <c r="V248" s="62" t="s">
        <v>383</v>
      </c>
      <c r="W248" s="8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</row>
    <row r="249" spans="1:37" ht="12.75" customHeight="1">
      <c r="A249" s="34" t="s">
        <v>422</v>
      </c>
      <c r="B249" s="147" t="s">
        <v>468</v>
      </c>
      <c r="C249" s="153" t="s">
        <v>471</v>
      </c>
      <c r="D249" s="34"/>
      <c r="E249" s="3" t="s">
        <v>472</v>
      </c>
      <c r="F249" s="64"/>
      <c r="G249" s="3"/>
      <c r="H249" s="34" t="s">
        <v>128</v>
      </c>
      <c r="I249" s="34" t="s">
        <v>128</v>
      </c>
      <c r="J249" s="51"/>
      <c r="K249" s="8">
        <v>4</v>
      </c>
      <c r="L249" s="8">
        <v>2</v>
      </c>
      <c r="M249" s="40"/>
      <c r="N249" s="88">
        <v>32</v>
      </c>
      <c r="O249" s="88">
        <v>32</v>
      </c>
      <c r="P249" s="61"/>
      <c r="Q249" s="59"/>
      <c r="R249" s="96">
        <v>64</v>
      </c>
      <c r="S249" s="39" t="s">
        <v>120</v>
      </c>
      <c r="T249" s="45" t="s">
        <v>182</v>
      </c>
      <c r="U249" s="109" t="s">
        <v>473</v>
      </c>
      <c r="V249" s="140" t="s">
        <v>211</v>
      </c>
      <c r="W249" s="8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</row>
    <row r="250" spans="1:37" ht="12.75" customHeight="1">
      <c r="A250" s="34" t="s">
        <v>422</v>
      </c>
      <c r="B250" s="147" t="s">
        <v>468</v>
      </c>
      <c r="C250" s="153" t="s">
        <v>474</v>
      </c>
      <c r="D250" s="34"/>
      <c r="E250" s="3" t="s">
        <v>472</v>
      </c>
      <c r="F250" s="64"/>
      <c r="G250" s="3"/>
      <c r="H250" s="34" t="s">
        <v>128</v>
      </c>
      <c r="I250" s="34" t="s">
        <v>132</v>
      </c>
      <c r="J250" s="120"/>
      <c r="K250" s="8">
        <v>3</v>
      </c>
      <c r="L250" s="8">
        <v>1</v>
      </c>
      <c r="M250" s="40"/>
      <c r="N250" s="88">
        <v>24</v>
      </c>
      <c r="O250" s="88">
        <v>16</v>
      </c>
      <c r="P250" s="61"/>
      <c r="Q250" s="65"/>
      <c r="R250" s="78">
        <v>40</v>
      </c>
      <c r="S250" s="39" t="s">
        <v>120</v>
      </c>
      <c r="T250" s="45" t="s">
        <v>182</v>
      </c>
      <c r="U250" s="109" t="s">
        <v>473</v>
      </c>
      <c r="V250" s="140" t="s">
        <v>211</v>
      </c>
      <c r="W250" s="175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</row>
    <row r="251" spans="1:37" ht="12.75" customHeight="1">
      <c r="A251" s="34" t="s">
        <v>422</v>
      </c>
      <c r="B251" s="147" t="s">
        <v>468</v>
      </c>
      <c r="C251" s="153" t="s">
        <v>475</v>
      </c>
      <c r="D251" s="34"/>
      <c r="E251" s="3" t="s">
        <v>185</v>
      </c>
      <c r="F251" s="34"/>
      <c r="G251" s="3"/>
      <c r="H251" s="34" t="s">
        <v>132</v>
      </c>
      <c r="I251" s="34" t="s">
        <v>132</v>
      </c>
      <c r="J251" s="176"/>
      <c r="K251" s="8">
        <v>6</v>
      </c>
      <c r="L251" s="8">
        <v>2</v>
      </c>
      <c r="M251" s="40"/>
      <c r="N251" s="88">
        <v>48</v>
      </c>
      <c r="O251" s="88">
        <v>32</v>
      </c>
      <c r="P251" s="42"/>
      <c r="Q251" s="34"/>
      <c r="R251" s="78">
        <v>80</v>
      </c>
      <c r="S251" s="3" t="s">
        <v>185</v>
      </c>
      <c r="T251" s="59"/>
      <c r="U251" s="107" t="s">
        <v>476</v>
      </c>
      <c r="V251" s="47"/>
      <c r="W251" s="258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</row>
    <row r="252" spans="1:37" ht="12.75" customHeight="1">
      <c r="A252" s="34" t="s">
        <v>422</v>
      </c>
      <c r="B252" s="147" t="s">
        <v>468</v>
      </c>
      <c r="C252" s="153" t="s">
        <v>477</v>
      </c>
      <c r="D252" s="34"/>
      <c r="E252" s="3" t="s">
        <v>430</v>
      </c>
      <c r="F252" s="34"/>
      <c r="G252" s="3"/>
      <c r="H252" s="34" t="s">
        <v>186</v>
      </c>
      <c r="I252" s="34" t="s">
        <v>128</v>
      </c>
      <c r="J252" s="34"/>
      <c r="K252" s="8">
        <v>5</v>
      </c>
      <c r="L252" s="8">
        <v>1</v>
      </c>
      <c r="M252" s="40"/>
      <c r="N252" s="88">
        <v>40</v>
      </c>
      <c r="O252" s="88">
        <v>16</v>
      </c>
      <c r="P252" s="42"/>
      <c r="Q252" s="34"/>
      <c r="R252" s="78">
        <v>56</v>
      </c>
      <c r="S252" s="3" t="s">
        <v>430</v>
      </c>
      <c r="T252" s="59"/>
      <c r="U252" s="158" t="s">
        <v>478</v>
      </c>
      <c r="V252" s="47"/>
      <c r="W252" s="8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</row>
    <row r="253" spans="1:37" ht="12.75" customHeight="1">
      <c r="A253" s="34" t="s">
        <v>422</v>
      </c>
      <c r="B253" s="147" t="s">
        <v>468</v>
      </c>
      <c r="C253" s="153" t="s">
        <v>479</v>
      </c>
      <c r="D253" s="34"/>
      <c r="E253" s="3" t="s">
        <v>480</v>
      </c>
      <c r="F253" s="59"/>
      <c r="G253" s="3"/>
      <c r="H253" s="34" t="s">
        <v>128</v>
      </c>
      <c r="I253" s="34" t="s">
        <v>128</v>
      </c>
      <c r="J253" s="59"/>
      <c r="K253" s="8">
        <v>4</v>
      </c>
      <c r="L253" s="8">
        <v>2</v>
      </c>
      <c r="M253" s="40"/>
      <c r="N253" s="88">
        <v>32</v>
      </c>
      <c r="O253" s="88">
        <v>32</v>
      </c>
      <c r="P253" s="61"/>
      <c r="Q253" s="59"/>
      <c r="R253" s="78">
        <v>64</v>
      </c>
      <c r="S253" s="3" t="s">
        <v>198</v>
      </c>
      <c r="T253" s="59"/>
      <c r="U253" s="158" t="s">
        <v>441</v>
      </c>
      <c r="V253" s="47"/>
      <c r="W253" s="84"/>
      <c r="X253" s="34"/>
      <c r="Y253" s="34"/>
      <c r="Z253" s="63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</row>
    <row r="254" spans="1:37" ht="25.5" customHeight="1">
      <c r="A254" s="34" t="s">
        <v>422</v>
      </c>
      <c r="B254" s="147" t="s">
        <v>468</v>
      </c>
      <c r="C254" s="153" t="s">
        <v>481</v>
      </c>
      <c r="D254" s="34"/>
      <c r="E254" s="3" t="s">
        <v>448</v>
      </c>
      <c r="F254" s="34"/>
      <c r="G254" s="3"/>
      <c r="H254" s="34" t="s">
        <v>186</v>
      </c>
      <c r="I254" s="34" t="s">
        <v>132</v>
      </c>
      <c r="J254" s="34"/>
      <c r="K254" s="8">
        <v>6</v>
      </c>
      <c r="L254" s="8">
        <v>2</v>
      </c>
      <c r="M254" s="40"/>
      <c r="N254" s="53">
        <v>48</v>
      </c>
      <c r="O254" s="88">
        <v>32</v>
      </c>
      <c r="P254" s="42"/>
      <c r="Q254" s="34"/>
      <c r="R254" s="78">
        <v>80</v>
      </c>
      <c r="S254" s="3"/>
      <c r="T254" s="59"/>
      <c r="U254" s="162" t="s">
        <v>205</v>
      </c>
      <c r="V254" s="119" t="s">
        <v>72</v>
      </c>
      <c r="W254" s="8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</row>
    <row r="255" spans="1:37" ht="25.5" customHeight="1">
      <c r="A255" s="34" t="s">
        <v>422</v>
      </c>
      <c r="B255" s="147" t="s">
        <v>468</v>
      </c>
      <c r="C255" s="153" t="s">
        <v>482</v>
      </c>
      <c r="D255" s="34"/>
      <c r="E255" s="3" t="s">
        <v>201</v>
      </c>
      <c r="F255" s="59"/>
      <c r="G255" s="3"/>
      <c r="H255" s="34" t="s">
        <v>132</v>
      </c>
      <c r="I255" s="34" t="s">
        <v>128</v>
      </c>
      <c r="J255" s="59"/>
      <c r="K255" s="8">
        <v>7</v>
      </c>
      <c r="L255" s="8">
        <v>2</v>
      </c>
      <c r="M255" s="40">
        <v>1</v>
      </c>
      <c r="N255" s="88">
        <v>56</v>
      </c>
      <c r="O255" s="88">
        <v>32</v>
      </c>
      <c r="P255" s="170">
        <v>16</v>
      </c>
      <c r="Q255" s="59"/>
      <c r="R255" s="78">
        <v>104</v>
      </c>
      <c r="S255" s="3" t="s">
        <v>201</v>
      </c>
      <c r="T255" s="59"/>
      <c r="U255" s="158" t="s">
        <v>483</v>
      </c>
      <c r="V255" s="47"/>
      <c r="W255" s="8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</row>
    <row r="256" spans="1:37" ht="25.5" customHeight="1">
      <c r="A256" s="34" t="s">
        <v>422</v>
      </c>
      <c r="B256" s="147" t="s">
        <v>468</v>
      </c>
      <c r="C256" s="153" t="s">
        <v>484</v>
      </c>
      <c r="D256" s="34"/>
      <c r="E256" s="3" t="s">
        <v>438</v>
      </c>
      <c r="F256" s="34"/>
      <c r="G256" s="3"/>
      <c r="H256" s="34" t="s">
        <v>132</v>
      </c>
      <c r="I256" s="34" t="s">
        <v>132</v>
      </c>
      <c r="J256" s="34"/>
      <c r="K256" s="8">
        <v>6</v>
      </c>
      <c r="L256" s="8"/>
      <c r="M256" s="40">
        <v>1</v>
      </c>
      <c r="N256" s="53">
        <v>48</v>
      </c>
      <c r="O256" s="41"/>
      <c r="P256" s="156">
        <v>16</v>
      </c>
      <c r="Q256" s="34"/>
      <c r="R256" s="78">
        <v>64</v>
      </c>
      <c r="S256" s="3" t="s">
        <v>438</v>
      </c>
      <c r="T256" s="59"/>
      <c r="U256" s="158" t="s">
        <v>439</v>
      </c>
      <c r="V256" s="47"/>
      <c r="W256" s="8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</row>
    <row r="257" spans="1:37" ht="25.5" customHeight="1">
      <c r="A257" s="34" t="s">
        <v>422</v>
      </c>
      <c r="B257" s="147" t="s">
        <v>468</v>
      </c>
      <c r="C257" s="153" t="s">
        <v>485</v>
      </c>
      <c r="D257" s="34"/>
      <c r="E257" s="3" t="s">
        <v>486</v>
      </c>
      <c r="F257" s="34"/>
      <c r="G257" s="3"/>
      <c r="H257" s="34" t="s">
        <v>186</v>
      </c>
      <c r="I257" s="34" t="s">
        <v>128</v>
      </c>
      <c r="J257" s="34"/>
      <c r="K257" s="8">
        <v>5</v>
      </c>
      <c r="L257" s="8">
        <v>1</v>
      </c>
      <c r="M257" s="40"/>
      <c r="N257" s="53">
        <v>40</v>
      </c>
      <c r="O257" s="88">
        <v>16</v>
      </c>
      <c r="P257" s="42"/>
      <c r="Q257" s="34"/>
      <c r="R257" s="78">
        <v>56</v>
      </c>
      <c r="S257" s="3"/>
      <c r="T257" s="59"/>
      <c r="U257" s="162" t="s">
        <v>205</v>
      </c>
      <c r="V257" s="119" t="s">
        <v>72</v>
      </c>
      <c r="W257" s="84"/>
      <c r="X257" s="34"/>
      <c r="Y257" s="34"/>
      <c r="Z257" s="63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</row>
    <row r="258" spans="1:37" ht="25.5" customHeight="1">
      <c r="A258" s="34" t="s">
        <v>422</v>
      </c>
      <c r="B258" s="147" t="s">
        <v>468</v>
      </c>
      <c r="C258" s="153" t="s">
        <v>487</v>
      </c>
      <c r="D258" s="34"/>
      <c r="E258" s="3" t="s">
        <v>488</v>
      </c>
      <c r="F258" s="34"/>
      <c r="G258" s="3"/>
      <c r="H258" s="34" t="s">
        <v>186</v>
      </c>
      <c r="I258" s="34" t="s">
        <v>128</v>
      </c>
      <c r="J258" s="34"/>
      <c r="K258" s="8">
        <v>4</v>
      </c>
      <c r="L258" s="8">
        <v>2</v>
      </c>
      <c r="M258" s="40"/>
      <c r="N258" s="88">
        <v>32</v>
      </c>
      <c r="O258" s="88">
        <v>32</v>
      </c>
      <c r="P258" s="42"/>
      <c r="Q258" s="102"/>
      <c r="R258" s="78">
        <v>64</v>
      </c>
      <c r="S258" s="3" t="s">
        <v>198</v>
      </c>
      <c r="T258" s="59"/>
      <c r="U258" s="158" t="s">
        <v>489</v>
      </c>
      <c r="V258" s="47"/>
      <c r="W258" s="8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</row>
    <row r="259" spans="1:37" ht="12.75" customHeight="1">
      <c r="A259" s="34" t="s">
        <v>422</v>
      </c>
      <c r="B259" s="147" t="s">
        <v>468</v>
      </c>
      <c r="C259" s="153" t="s">
        <v>490</v>
      </c>
      <c r="D259" s="34"/>
      <c r="E259" s="3" t="s">
        <v>491</v>
      </c>
      <c r="F259" s="64"/>
      <c r="G259" s="3"/>
      <c r="H259" s="34" t="s">
        <v>186</v>
      </c>
      <c r="I259" s="34" t="s">
        <v>128</v>
      </c>
      <c r="J259" s="120"/>
      <c r="K259" s="8">
        <v>5</v>
      </c>
      <c r="L259" s="8">
        <v>1</v>
      </c>
      <c r="M259" s="40"/>
      <c r="N259" s="88">
        <v>40</v>
      </c>
      <c r="O259" s="88">
        <v>16</v>
      </c>
      <c r="P259" s="61"/>
      <c r="Q259" s="65"/>
      <c r="R259" s="78">
        <v>56</v>
      </c>
      <c r="S259" s="3" t="s">
        <v>491</v>
      </c>
      <c r="T259" s="59"/>
      <c r="U259" s="158" t="s">
        <v>492</v>
      </c>
      <c r="V259" s="47"/>
      <c r="W259" s="233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</row>
    <row r="260" spans="1:37" ht="25.5" customHeight="1">
      <c r="A260" s="34" t="s">
        <v>422</v>
      </c>
      <c r="B260" s="147" t="s">
        <v>468</v>
      </c>
      <c r="C260" s="153" t="s">
        <v>493</v>
      </c>
      <c r="D260" s="34" t="s">
        <v>433</v>
      </c>
      <c r="E260" s="3" t="s">
        <v>355</v>
      </c>
      <c r="F260" s="59"/>
      <c r="G260" s="3"/>
      <c r="H260" s="34" t="s">
        <v>128</v>
      </c>
      <c r="I260" s="34" t="s">
        <v>132</v>
      </c>
      <c r="J260" s="59"/>
      <c r="K260" s="8">
        <v>4</v>
      </c>
      <c r="L260" s="8">
        <v>2</v>
      </c>
      <c r="M260" s="40"/>
      <c r="N260" s="88">
        <v>32</v>
      </c>
      <c r="O260" s="88">
        <v>32</v>
      </c>
      <c r="P260" s="61"/>
      <c r="Q260" s="59"/>
      <c r="R260" s="78">
        <v>64</v>
      </c>
      <c r="S260" s="3"/>
      <c r="T260" s="59"/>
      <c r="U260" s="259" t="s">
        <v>205</v>
      </c>
      <c r="V260" s="119" t="s">
        <v>72</v>
      </c>
      <c r="W260" s="8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</row>
    <row r="261" spans="1:37" ht="25.5" customHeight="1">
      <c r="A261" s="34" t="s">
        <v>422</v>
      </c>
      <c r="B261" s="147" t="s">
        <v>468</v>
      </c>
      <c r="C261" s="153" t="s">
        <v>493</v>
      </c>
      <c r="D261" s="34" t="s">
        <v>435</v>
      </c>
      <c r="E261" s="3" t="s">
        <v>495</v>
      </c>
      <c r="F261" s="51"/>
      <c r="G261" s="3"/>
      <c r="H261" s="34" t="s">
        <v>128</v>
      </c>
      <c r="I261" s="34" t="s">
        <v>132</v>
      </c>
      <c r="J261" s="60"/>
      <c r="K261" s="8">
        <v>1</v>
      </c>
      <c r="L261" s="8">
        <v>2</v>
      </c>
      <c r="M261" s="40"/>
      <c r="N261" s="53">
        <v>8</v>
      </c>
      <c r="O261" s="53">
        <v>32</v>
      </c>
      <c r="P261" s="54"/>
      <c r="Q261" s="51"/>
      <c r="R261" s="78">
        <v>40</v>
      </c>
      <c r="S261" s="3" t="s">
        <v>495</v>
      </c>
      <c r="T261" s="59"/>
      <c r="U261" s="158" t="s">
        <v>464</v>
      </c>
      <c r="V261" s="47"/>
      <c r="W261" s="8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</row>
    <row r="262" spans="1:37" ht="25.5" customHeight="1">
      <c r="A262" s="34" t="s">
        <v>422</v>
      </c>
      <c r="B262" s="147" t="s">
        <v>468</v>
      </c>
      <c r="C262" s="153" t="s">
        <v>496</v>
      </c>
      <c r="D262" s="34"/>
      <c r="E262" s="3" t="s">
        <v>75</v>
      </c>
      <c r="F262" s="106"/>
      <c r="G262" s="3"/>
      <c r="H262" s="34" t="s">
        <v>128</v>
      </c>
      <c r="I262" s="34" t="s">
        <v>132</v>
      </c>
      <c r="J262" s="55"/>
      <c r="K262" s="8">
        <v>4</v>
      </c>
      <c r="L262" s="8"/>
      <c r="M262" s="40"/>
      <c r="N262" s="53">
        <v>32</v>
      </c>
      <c r="O262" s="52"/>
      <c r="P262" s="54"/>
      <c r="Q262" s="55"/>
      <c r="R262" s="78">
        <v>32</v>
      </c>
      <c r="S262" s="3"/>
      <c r="T262" s="59"/>
      <c r="U262" s="162" t="s">
        <v>205</v>
      </c>
      <c r="V262" s="119" t="s">
        <v>72</v>
      </c>
      <c r="W262" s="8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</row>
    <row r="263" spans="1:37" ht="25.5" customHeight="1">
      <c r="A263" s="34" t="s">
        <v>422</v>
      </c>
      <c r="B263" s="147" t="s">
        <v>468</v>
      </c>
      <c r="C263" s="153" t="s">
        <v>497</v>
      </c>
      <c r="D263" s="3"/>
      <c r="E263" s="3" t="s">
        <v>498</v>
      </c>
      <c r="F263" s="34"/>
      <c r="G263" s="3"/>
      <c r="H263" s="34" t="s">
        <v>128</v>
      </c>
      <c r="I263" s="34" t="s">
        <v>128</v>
      </c>
      <c r="J263" s="176"/>
      <c r="K263" s="8">
        <v>6</v>
      </c>
      <c r="L263" s="8">
        <v>2</v>
      </c>
      <c r="M263" s="40"/>
      <c r="N263" s="88">
        <v>48</v>
      </c>
      <c r="O263" s="88">
        <v>32</v>
      </c>
      <c r="P263" s="42"/>
      <c r="Q263" s="34"/>
      <c r="R263" s="78">
        <v>80</v>
      </c>
      <c r="S263" s="3"/>
      <c r="T263" s="59"/>
      <c r="U263" s="775" t="s">
        <v>499</v>
      </c>
      <c r="V263" s="62" t="s">
        <v>383</v>
      </c>
      <c r="W263" s="84"/>
      <c r="X263" s="34"/>
      <c r="Y263" s="34"/>
      <c r="Z263" s="63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</row>
    <row r="264" spans="1:37" ht="12.75" customHeight="1">
      <c r="A264" s="34" t="s">
        <v>422</v>
      </c>
      <c r="B264" s="147" t="s">
        <v>468</v>
      </c>
      <c r="C264" s="153" t="s">
        <v>500</v>
      </c>
      <c r="D264" s="34" t="s">
        <v>433</v>
      </c>
      <c r="E264" s="3" t="s">
        <v>78</v>
      </c>
      <c r="F264" s="34"/>
      <c r="G264" s="3"/>
      <c r="H264" s="34" t="s">
        <v>128</v>
      </c>
      <c r="I264" s="34" t="s">
        <v>132</v>
      </c>
      <c r="J264" s="34"/>
      <c r="K264" s="8">
        <v>5</v>
      </c>
      <c r="L264" s="8">
        <v>1</v>
      </c>
      <c r="M264" s="40"/>
      <c r="N264" s="53">
        <v>40</v>
      </c>
      <c r="O264" s="88">
        <v>16</v>
      </c>
      <c r="P264" s="42"/>
      <c r="Q264" s="34"/>
      <c r="R264" s="78">
        <v>56</v>
      </c>
      <c r="S264" s="3" t="s">
        <v>501</v>
      </c>
      <c r="T264" s="59"/>
      <c r="U264" s="158" t="s">
        <v>502</v>
      </c>
      <c r="V264" s="47"/>
      <c r="W264" s="84"/>
      <c r="X264" s="34"/>
      <c r="Y264" s="34"/>
      <c r="Z264" s="63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</row>
    <row r="265" spans="1:37" ht="25.5" customHeight="1">
      <c r="A265" s="34" t="s">
        <v>422</v>
      </c>
      <c r="B265" s="147" t="s">
        <v>468</v>
      </c>
      <c r="C265" s="153" t="s">
        <v>500</v>
      </c>
      <c r="D265" s="34" t="s">
        <v>435</v>
      </c>
      <c r="E265" s="3" t="s">
        <v>78</v>
      </c>
      <c r="F265" s="34"/>
      <c r="G265" s="3"/>
      <c r="H265" s="34" t="s">
        <v>128</v>
      </c>
      <c r="I265" s="34" t="s">
        <v>132</v>
      </c>
      <c r="J265" s="34"/>
      <c r="K265" s="8">
        <v>1</v>
      </c>
      <c r="L265" s="8">
        <v>2</v>
      </c>
      <c r="M265" s="40"/>
      <c r="N265" s="53">
        <v>8</v>
      </c>
      <c r="O265" s="88">
        <v>32</v>
      </c>
      <c r="P265" s="42"/>
      <c r="Q265" s="34"/>
      <c r="R265" s="78">
        <v>40</v>
      </c>
      <c r="S265" s="3" t="s">
        <v>78</v>
      </c>
      <c r="T265" s="59"/>
      <c r="U265" s="158" t="s">
        <v>502</v>
      </c>
      <c r="V265" s="47"/>
      <c r="W265" s="84"/>
      <c r="X265" s="34"/>
      <c r="Y265" s="34"/>
      <c r="Z265" s="63">
        <v>1</v>
      </c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</row>
    <row r="266" spans="1:37" ht="12.75" customHeight="1">
      <c r="A266" s="34" t="s">
        <v>422</v>
      </c>
      <c r="B266" s="147" t="s">
        <v>468</v>
      </c>
      <c r="C266" s="153" t="s">
        <v>503</v>
      </c>
      <c r="D266" s="34" t="s">
        <v>433</v>
      </c>
      <c r="E266" s="3" t="s">
        <v>427</v>
      </c>
      <c r="F266" s="59"/>
      <c r="G266" s="3"/>
      <c r="H266" s="34" t="s">
        <v>132</v>
      </c>
      <c r="I266" s="34" t="s">
        <v>128</v>
      </c>
      <c r="J266" s="59"/>
      <c r="K266" s="8">
        <v>5</v>
      </c>
      <c r="L266" s="8">
        <v>2</v>
      </c>
      <c r="M266" s="40">
        <v>1</v>
      </c>
      <c r="N266" s="88">
        <v>40</v>
      </c>
      <c r="O266" s="88">
        <v>32</v>
      </c>
      <c r="P266" s="170">
        <v>16</v>
      </c>
      <c r="Q266" s="59"/>
      <c r="R266" s="78">
        <v>88</v>
      </c>
      <c r="S266" s="3" t="s">
        <v>427</v>
      </c>
      <c r="T266" s="59"/>
      <c r="U266" s="158" t="s">
        <v>504</v>
      </c>
      <c r="V266" s="47"/>
      <c r="W266" s="8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</row>
    <row r="267" spans="1:37" ht="12.75" customHeight="1">
      <c r="A267" s="34" t="s">
        <v>422</v>
      </c>
      <c r="B267" s="147" t="s">
        <v>468</v>
      </c>
      <c r="C267" s="153" t="s">
        <v>503</v>
      </c>
      <c r="D267" s="34" t="s">
        <v>435</v>
      </c>
      <c r="E267" s="3" t="s">
        <v>427</v>
      </c>
      <c r="F267" s="59"/>
      <c r="G267" s="3"/>
      <c r="H267" s="34" t="s">
        <v>132</v>
      </c>
      <c r="I267" s="34" t="s">
        <v>128</v>
      </c>
      <c r="J267" s="59"/>
      <c r="K267" s="8">
        <v>1</v>
      </c>
      <c r="L267" s="8">
        <v>1</v>
      </c>
      <c r="M267" s="40">
        <v>1</v>
      </c>
      <c r="N267" s="88">
        <v>8</v>
      </c>
      <c r="O267" s="88">
        <v>16</v>
      </c>
      <c r="P267" s="170">
        <v>16</v>
      </c>
      <c r="Q267" s="45">
        <v>2</v>
      </c>
      <c r="R267" s="96">
        <v>56</v>
      </c>
      <c r="S267" s="3" t="s">
        <v>427</v>
      </c>
      <c r="T267" s="59"/>
      <c r="U267" s="158" t="s">
        <v>505</v>
      </c>
      <c r="V267" s="47"/>
      <c r="W267" s="84"/>
      <c r="X267" s="34"/>
      <c r="Y267" s="34"/>
      <c r="Z267" s="63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</row>
    <row r="268" spans="1:37" ht="12.75" customHeight="1">
      <c r="A268" s="34" t="s">
        <v>422</v>
      </c>
      <c r="B268" s="147" t="s">
        <v>468</v>
      </c>
      <c r="C268" s="153" t="s">
        <v>506</v>
      </c>
      <c r="D268" s="34" t="s">
        <v>433</v>
      </c>
      <c r="E268" s="3" t="s">
        <v>455</v>
      </c>
      <c r="F268" s="34"/>
      <c r="G268" s="3"/>
      <c r="H268" s="34" t="s">
        <v>132</v>
      </c>
      <c r="I268" s="34" t="s">
        <v>128</v>
      </c>
      <c r="J268" s="34"/>
      <c r="K268" s="8">
        <v>4</v>
      </c>
      <c r="L268" s="8">
        <v>2</v>
      </c>
      <c r="M268" s="40"/>
      <c r="N268" s="88">
        <v>32</v>
      </c>
      <c r="O268" s="88">
        <v>32</v>
      </c>
      <c r="P268" s="42"/>
      <c r="Q268" s="159">
        <v>2</v>
      </c>
      <c r="R268" s="96">
        <v>96</v>
      </c>
      <c r="S268" s="3" t="s">
        <v>455</v>
      </c>
      <c r="T268" s="51"/>
      <c r="U268" s="107" t="s">
        <v>507</v>
      </c>
      <c r="V268" s="47"/>
      <c r="W268" s="8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</row>
    <row r="269" spans="1:37" ht="12.75" customHeight="1">
      <c r="A269" s="34" t="s">
        <v>422</v>
      </c>
      <c r="B269" s="147" t="s">
        <v>468</v>
      </c>
      <c r="C269" s="153" t="s">
        <v>506</v>
      </c>
      <c r="D269" s="34" t="s">
        <v>435</v>
      </c>
      <c r="E269" s="3" t="s">
        <v>495</v>
      </c>
      <c r="F269" s="59"/>
      <c r="G269" s="3"/>
      <c r="H269" s="34" t="s">
        <v>132</v>
      </c>
      <c r="I269" s="34" t="s">
        <v>128</v>
      </c>
      <c r="J269" s="59"/>
      <c r="K269" s="8">
        <v>5</v>
      </c>
      <c r="L269" s="8">
        <v>1</v>
      </c>
      <c r="M269" s="40"/>
      <c r="N269" s="88">
        <v>40</v>
      </c>
      <c r="O269" s="88">
        <v>16</v>
      </c>
      <c r="P269" s="61"/>
      <c r="Q269" s="59"/>
      <c r="R269" s="78">
        <v>56</v>
      </c>
      <c r="S269" s="3" t="s">
        <v>495</v>
      </c>
      <c r="T269" s="59"/>
      <c r="U269" s="107" t="s">
        <v>508</v>
      </c>
      <c r="V269" s="47"/>
      <c r="W269" s="8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</row>
    <row r="270" spans="1:37" ht="12.75" customHeight="1">
      <c r="A270" s="34" t="s">
        <v>422</v>
      </c>
      <c r="B270" s="147" t="s">
        <v>468</v>
      </c>
      <c r="C270" s="153" t="s">
        <v>509</v>
      </c>
      <c r="D270" s="34"/>
      <c r="E270" s="3" t="s">
        <v>501</v>
      </c>
      <c r="F270" s="51"/>
      <c r="G270" s="3"/>
      <c r="H270" s="34" t="s">
        <v>132</v>
      </c>
      <c r="I270" s="34" t="s">
        <v>132</v>
      </c>
      <c r="J270" s="60"/>
      <c r="K270" s="8">
        <v>4</v>
      </c>
      <c r="L270" s="8">
        <v>2</v>
      </c>
      <c r="M270" s="40"/>
      <c r="N270" s="53">
        <v>32</v>
      </c>
      <c r="O270" s="53">
        <v>32</v>
      </c>
      <c r="P270" s="54"/>
      <c r="Q270" s="85">
        <v>2</v>
      </c>
      <c r="R270" s="78">
        <v>64</v>
      </c>
      <c r="S270" s="3" t="s">
        <v>501</v>
      </c>
      <c r="T270" s="59"/>
      <c r="U270" s="158" t="s">
        <v>456</v>
      </c>
      <c r="V270" s="47"/>
      <c r="W270" s="84"/>
      <c r="X270" s="34"/>
      <c r="Y270" s="34"/>
      <c r="Z270" s="63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</row>
    <row r="271" spans="1:37" ht="12.75" customHeight="1">
      <c r="A271" s="34" t="s">
        <v>422</v>
      </c>
      <c r="B271" s="147" t="s">
        <v>468</v>
      </c>
      <c r="C271" s="163" t="s">
        <v>510</v>
      </c>
      <c r="D271" s="164"/>
      <c r="E271" s="3" t="s">
        <v>127</v>
      </c>
      <c r="F271" s="106"/>
      <c r="G271" s="239"/>
      <c r="H271" s="172">
        <v>1</v>
      </c>
      <c r="I271" s="172" t="s">
        <v>128</v>
      </c>
      <c r="J271" s="55"/>
      <c r="K271" s="8"/>
      <c r="L271" s="8"/>
      <c r="M271" s="9"/>
      <c r="N271" s="52"/>
      <c r="O271" s="52"/>
      <c r="P271" s="54"/>
      <c r="Q271" s="55"/>
      <c r="R271" s="82">
        <v>15</v>
      </c>
      <c r="S271" s="3" t="s">
        <v>127</v>
      </c>
      <c r="T271" s="143" t="s">
        <v>182</v>
      </c>
      <c r="U271" s="201" t="s">
        <v>511</v>
      </c>
      <c r="V271" s="240"/>
      <c r="W271" s="8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</row>
    <row r="272" spans="1:37" ht="12.75" customHeight="1">
      <c r="A272" s="34" t="s">
        <v>422</v>
      </c>
      <c r="B272" s="147" t="s">
        <v>468</v>
      </c>
      <c r="C272" s="153" t="s">
        <v>512</v>
      </c>
      <c r="D272" s="34" t="s">
        <v>433</v>
      </c>
      <c r="E272" s="3" t="s">
        <v>201</v>
      </c>
      <c r="F272" s="34"/>
      <c r="G272" s="3"/>
      <c r="H272" s="34" t="s">
        <v>132</v>
      </c>
      <c r="I272" s="34" t="s">
        <v>132</v>
      </c>
      <c r="J272" s="34"/>
      <c r="K272" s="8">
        <v>2</v>
      </c>
      <c r="L272" s="8">
        <v>2</v>
      </c>
      <c r="M272" s="40">
        <v>2</v>
      </c>
      <c r="N272" s="53">
        <v>16</v>
      </c>
      <c r="O272" s="88">
        <v>32</v>
      </c>
      <c r="P272" s="156">
        <v>32</v>
      </c>
      <c r="Q272" s="34"/>
      <c r="R272" s="78">
        <v>80</v>
      </c>
      <c r="S272" s="3" t="s">
        <v>201</v>
      </c>
      <c r="T272" s="59"/>
      <c r="U272" s="158" t="s">
        <v>513</v>
      </c>
      <c r="V272" s="47"/>
      <c r="W272" s="8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</row>
    <row r="273" spans="1:37" ht="12.75" customHeight="1">
      <c r="A273" s="34" t="s">
        <v>422</v>
      </c>
      <c r="B273" s="147" t="s">
        <v>468</v>
      </c>
      <c r="C273" s="153" t="s">
        <v>512</v>
      </c>
      <c r="D273" s="34" t="s">
        <v>435</v>
      </c>
      <c r="E273" s="3" t="s">
        <v>438</v>
      </c>
      <c r="F273" s="106"/>
      <c r="G273" s="3"/>
      <c r="H273" s="34" t="s">
        <v>132</v>
      </c>
      <c r="I273" s="34" t="s">
        <v>132</v>
      </c>
      <c r="J273" s="55"/>
      <c r="K273" s="8">
        <v>1</v>
      </c>
      <c r="L273" s="8">
        <v>1</v>
      </c>
      <c r="M273" s="40">
        <v>2</v>
      </c>
      <c r="N273" s="53">
        <v>8</v>
      </c>
      <c r="O273" s="53">
        <v>16</v>
      </c>
      <c r="P273" s="261">
        <v>32</v>
      </c>
      <c r="Q273" s="55"/>
      <c r="R273" s="78">
        <v>56</v>
      </c>
      <c r="S273" s="3" t="s">
        <v>438</v>
      </c>
      <c r="T273" s="59"/>
      <c r="U273" s="158" t="s">
        <v>514</v>
      </c>
      <c r="V273" s="47"/>
      <c r="W273" s="8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</row>
    <row r="274" spans="1:37" ht="12.75" customHeight="1">
      <c r="A274" s="34" t="s">
        <v>422</v>
      </c>
      <c r="B274" s="147" t="s">
        <v>468</v>
      </c>
      <c r="C274" s="153" t="s">
        <v>515</v>
      </c>
      <c r="D274" s="34" t="s">
        <v>433</v>
      </c>
      <c r="E274" s="3" t="s">
        <v>516</v>
      </c>
      <c r="F274" s="106"/>
      <c r="G274" s="3"/>
      <c r="H274" s="34" t="s">
        <v>186</v>
      </c>
      <c r="I274" s="34" t="s">
        <v>132</v>
      </c>
      <c r="J274" s="55"/>
      <c r="K274" s="8">
        <v>1</v>
      </c>
      <c r="L274" s="8"/>
      <c r="M274" s="40">
        <v>2</v>
      </c>
      <c r="N274" s="53">
        <v>8</v>
      </c>
      <c r="O274" s="52"/>
      <c r="P274" s="261">
        <v>32</v>
      </c>
      <c r="Q274" s="55"/>
      <c r="R274" s="78">
        <v>40</v>
      </c>
      <c r="S274" s="3"/>
      <c r="T274" s="59"/>
      <c r="U274" s="158" t="s">
        <v>517</v>
      </c>
      <c r="V274" s="47"/>
      <c r="W274" s="8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</row>
    <row r="275" spans="1:37" ht="12.75" customHeight="1">
      <c r="A275" s="34" t="s">
        <v>422</v>
      </c>
      <c r="B275" s="147" t="s">
        <v>468</v>
      </c>
      <c r="C275" s="153" t="s">
        <v>515</v>
      </c>
      <c r="D275" s="34" t="s">
        <v>435</v>
      </c>
      <c r="E275" s="3" t="s">
        <v>463</v>
      </c>
      <c r="F275" s="64"/>
      <c r="G275" s="3"/>
      <c r="H275" s="34" t="s">
        <v>186</v>
      </c>
      <c r="I275" s="34" t="s">
        <v>132</v>
      </c>
      <c r="J275" s="51"/>
      <c r="K275" s="8">
        <v>1</v>
      </c>
      <c r="L275" s="8"/>
      <c r="M275" s="40">
        <v>2</v>
      </c>
      <c r="N275" s="88">
        <v>8</v>
      </c>
      <c r="O275" s="41"/>
      <c r="P275" s="170">
        <v>32</v>
      </c>
      <c r="Q275" s="202"/>
      <c r="R275" s="78">
        <v>40</v>
      </c>
      <c r="S275" s="3" t="s">
        <v>463</v>
      </c>
      <c r="T275" s="59"/>
      <c r="U275" s="158" t="s">
        <v>518</v>
      </c>
      <c r="V275" s="47"/>
      <c r="W275" s="8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</row>
    <row r="276" spans="1:37" ht="1.5" customHeight="1">
      <c r="A276" s="89"/>
      <c r="B276" s="89"/>
      <c r="C276" s="89"/>
      <c r="D276" s="89"/>
      <c r="E276" s="89"/>
      <c r="F276" s="89"/>
      <c r="G276" s="90"/>
      <c r="H276" s="89"/>
      <c r="I276" s="89"/>
      <c r="J276" s="89"/>
      <c r="K276" s="8"/>
      <c r="L276" s="8"/>
      <c r="M276" s="89"/>
      <c r="N276" s="91"/>
      <c r="O276" s="91"/>
      <c r="P276" s="89"/>
      <c r="Q276" s="89"/>
      <c r="R276" s="92"/>
      <c r="S276" s="89"/>
      <c r="T276" s="93"/>
      <c r="U276" s="89"/>
      <c r="V276" s="253"/>
      <c r="W276" s="70"/>
      <c r="X276" s="94"/>
      <c r="Y276" s="94"/>
      <c r="Z276" s="94"/>
      <c r="AA276" s="94"/>
      <c r="AB276" s="94"/>
      <c r="AC276" s="94"/>
      <c r="AD276" s="94"/>
      <c r="AE276" s="94"/>
      <c r="AF276" s="94"/>
      <c r="AG276" s="94"/>
      <c r="AH276" s="94"/>
      <c r="AI276" s="94"/>
      <c r="AJ276" s="94"/>
      <c r="AK276" s="94"/>
    </row>
    <row r="277" spans="1:37" ht="12.75" customHeight="1">
      <c r="A277" s="34" t="s">
        <v>422</v>
      </c>
      <c r="B277" s="35" t="s">
        <v>519</v>
      </c>
      <c r="C277" s="262" t="s">
        <v>520</v>
      </c>
      <c r="D277" s="34" t="s">
        <v>521</v>
      </c>
      <c r="E277" s="3" t="s">
        <v>104</v>
      </c>
      <c r="F277" s="34"/>
      <c r="G277" s="3"/>
      <c r="H277" s="159" t="s">
        <v>186</v>
      </c>
      <c r="I277" s="159" t="s">
        <v>132</v>
      </c>
      <c r="J277" s="34"/>
      <c r="K277" s="8">
        <v>5</v>
      </c>
      <c r="L277" s="8">
        <v>1</v>
      </c>
      <c r="M277" s="40"/>
      <c r="N277" s="88">
        <v>40</v>
      </c>
      <c r="O277" s="88">
        <v>12</v>
      </c>
      <c r="P277" s="42"/>
      <c r="Q277" s="102"/>
      <c r="R277" s="96">
        <v>52</v>
      </c>
      <c r="S277" s="3"/>
      <c r="T277" s="59"/>
      <c r="U277" s="161" t="s">
        <v>205</v>
      </c>
      <c r="V277" s="62" t="s">
        <v>522</v>
      </c>
      <c r="W277" s="8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</row>
    <row r="278" spans="1:37" ht="25.5" customHeight="1">
      <c r="A278" s="34" t="s">
        <v>422</v>
      </c>
      <c r="B278" s="35" t="s">
        <v>519</v>
      </c>
      <c r="C278" s="262" t="s">
        <v>523</v>
      </c>
      <c r="D278" s="34" t="s">
        <v>524</v>
      </c>
      <c r="E278" s="3" t="s">
        <v>525</v>
      </c>
      <c r="F278" s="34"/>
      <c r="G278" s="3"/>
      <c r="H278" s="159" t="s">
        <v>186</v>
      </c>
      <c r="I278" s="159" t="s">
        <v>132</v>
      </c>
      <c r="J278" s="34"/>
      <c r="K278" s="8">
        <v>5</v>
      </c>
      <c r="L278" s="8">
        <v>1</v>
      </c>
      <c r="M278" s="40"/>
      <c r="N278" s="88">
        <v>40</v>
      </c>
      <c r="O278" s="88">
        <v>12</v>
      </c>
      <c r="P278" s="42"/>
      <c r="Q278" s="102"/>
      <c r="R278" s="96">
        <v>52</v>
      </c>
      <c r="S278" s="3"/>
      <c r="T278" s="59"/>
      <c r="U278" s="776" t="s">
        <v>526</v>
      </c>
      <c r="V278" s="47"/>
      <c r="W278" s="8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</row>
    <row r="279" spans="1:37" ht="12.75" customHeight="1">
      <c r="A279" s="34" t="s">
        <v>422</v>
      </c>
      <c r="B279" s="35" t="s">
        <v>519</v>
      </c>
      <c r="C279" s="153" t="s">
        <v>527</v>
      </c>
      <c r="D279" s="34"/>
      <c r="E279" s="3" t="s">
        <v>528</v>
      </c>
      <c r="F279" s="59"/>
      <c r="G279" s="3"/>
      <c r="H279" s="34" t="s">
        <v>132</v>
      </c>
      <c r="I279" s="34" t="s">
        <v>132</v>
      </c>
      <c r="J279" s="59"/>
      <c r="K279" s="8">
        <v>6</v>
      </c>
      <c r="L279" s="8"/>
      <c r="M279" s="40"/>
      <c r="N279" s="88">
        <v>48</v>
      </c>
      <c r="O279" s="41"/>
      <c r="P279" s="61"/>
      <c r="Q279" s="59"/>
      <c r="R279" s="78">
        <v>48</v>
      </c>
      <c r="S279" s="3"/>
      <c r="T279" s="59"/>
      <c r="U279" s="75" t="s">
        <v>529</v>
      </c>
      <c r="V279" s="98"/>
      <c r="W279" s="8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</row>
    <row r="280" spans="1:37" ht="12.75" customHeight="1">
      <c r="A280" s="34" t="s">
        <v>422</v>
      </c>
      <c r="B280" s="35" t="s">
        <v>519</v>
      </c>
      <c r="C280" s="153" t="s">
        <v>530</v>
      </c>
      <c r="D280" s="34"/>
      <c r="E280" s="3" t="s">
        <v>162</v>
      </c>
      <c r="F280" s="43"/>
      <c r="G280" s="3"/>
      <c r="H280" s="34" t="s">
        <v>128</v>
      </c>
      <c r="I280" s="34" t="s">
        <v>132</v>
      </c>
      <c r="J280" s="43"/>
      <c r="K280" s="8">
        <v>5</v>
      </c>
      <c r="L280" s="8">
        <v>1</v>
      </c>
      <c r="M280" s="40"/>
      <c r="N280" s="88">
        <v>40</v>
      </c>
      <c r="O280" s="88">
        <v>12</v>
      </c>
      <c r="P280" s="42"/>
      <c r="Q280" s="43"/>
      <c r="R280" s="78">
        <v>52</v>
      </c>
      <c r="S280" s="3"/>
      <c r="T280" s="59"/>
      <c r="U280" s="109" t="s">
        <v>531</v>
      </c>
      <c r="V280" s="47"/>
      <c r="W280" s="8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</row>
    <row r="281" spans="1:37" ht="12.75" customHeight="1">
      <c r="A281" s="34" t="s">
        <v>422</v>
      </c>
      <c r="B281" s="35" t="s">
        <v>519</v>
      </c>
      <c r="C281" s="153" t="s">
        <v>532</v>
      </c>
      <c r="D281" s="34" t="s">
        <v>521</v>
      </c>
      <c r="E281" s="3" t="s">
        <v>31</v>
      </c>
      <c r="F281" s="102"/>
      <c r="G281" s="3"/>
      <c r="H281" s="34" t="s">
        <v>128</v>
      </c>
      <c r="I281" s="34" t="s">
        <v>533</v>
      </c>
      <c r="J281" s="102"/>
      <c r="K281" s="8">
        <v>5</v>
      </c>
      <c r="L281" s="8">
        <v>1</v>
      </c>
      <c r="M281" s="40"/>
      <c r="N281" s="88">
        <v>40</v>
      </c>
      <c r="O281" s="88">
        <v>12</v>
      </c>
      <c r="P281" s="42"/>
      <c r="Q281" s="34"/>
      <c r="R281" s="78">
        <v>52</v>
      </c>
      <c r="S281" s="3"/>
      <c r="T281" s="59"/>
      <c r="U281" s="257" t="s">
        <v>1616</v>
      </c>
      <c r="V281" s="62" t="s">
        <v>383</v>
      </c>
      <c r="W281" s="84"/>
      <c r="X281" s="118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</row>
    <row r="282" spans="1:37" ht="25.5" customHeight="1">
      <c r="A282" s="34" t="s">
        <v>422</v>
      </c>
      <c r="B282" s="35" t="s">
        <v>519</v>
      </c>
      <c r="C282" s="153" t="s">
        <v>532</v>
      </c>
      <c r="D282" s="34" t="s">
        <v>524</v>
      </c>
      <c r="E282" s="3" t="s">
        <v>48</v>
      </c>
      <c r="F282" s="34"/>
      <c r="G282" s="3"/>
      <c r="H282" s="34" t="s">
        <v>128</v>
      </c>
      <c r="I282" s="34" t="s">
        <v>132</v>
      </c>
      <c r="J282" s="176"/>
      <c r="K282" s="8">
        <v>5</v>
      </c>
      <c r="L282" s="8">
        <v>1</v>
      </c>
      <c r="M282" s="40"/>
      <c r="N282" s="88">
        <v>40</v>
      </c>
      <c r="O282" s="88">
        <v>12</v>
      </c>
      <c r="P282" s="42"/>
      <c r="Q282" s="34"/>
      <c r="R282" s="78">
        <v>52</v>
      </c>
      <c r="S282" s="3"/>
      <c r="T282" s="59"/>
      <c r="U282" s="777" t="s">
        <v>534</v>
      </c>
      <c r="V282" s="62" t="s">
        <v>383</v>
      </c>
      <c r="W282" s="8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</row>
    <row r="283" spans="1:37" ht="25.5" customHeight="1">
      <c r="A283" s="34" t="s">
        <v>422</v>
      </c>
      <c r="B283" s="35" t="s">
        <v>519</v>
      </c>
      <c r="C283" s="154" t="s">
        <v>535</v>
      </c>
      <c r="D283" s="34" t="s">
        <v>521</v>
      </c>
      <c r="E283" s="3" t="s">
        <v>24</v>
      </c>
      <c r="F283" s="34"/>
      <c r="G283" s="3"/>
      <c r="H283" s="159" t="s">
        <v>186</v>
      </c>
      <c r="I283" s="159" t="s">
        <v>128</v>
      </c>
      <c r="J283" s="34"/>
      <c r="K283" s="8">
        <v>5</v>
      </c>
      <c r="L283" s="8">
        <v>1</v>
      </c>
      <c r="M283" s="40"/>
      <c r="N283" s="88">
        <v>40</v>
      </c>
      <c r="O283" s="88">
        <v>12</v>
      </c>
      <c r="P283" s="42"/>
      <c r="Q283" s="102"/>
      <c r="R283" s="96">
        <v>52</v>
      </c>
      <c r="S283" s="3"/>
      <c r="T283" s="59"/>
      <c r="U283" s="778" t="s">
        <v>536</v>
      </c>
      <c r="V283" s="62" t="s">
        <v>383</v>
      </c>
      <c r="W283" s="8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</row>
    <row r="284" spans="1:37" ht="12.75" customHeight="1">
      <c r="A284" s="34" t="s">
        <v>422</v>
      </c>
      <c r="B284" s="35" t="s">
        <v>519</v>
      </c>
      <c r="C284" s="154" t="s">
        <v>537</v>
      </c>
      <c r="D284" s="34" t="s">
        <v>524</v>
      </c>
      <c r="E284" s="3" t="s">
        <v>45</v>
      </c>
      <c r="F284" s="34"/>
      <c r="G284" s="3"/>
      <c r="H284" s="159" t="s">
        <v>186</v>
      </c>
      <c r="I284" s="159" t="s">
        <v>128</v>
      </c>
      <c r="J284" s="34"/>
      <c r="K284" s="8">
        <v>5</v>
      </c>
      <c r="L284" s="8">
        <v>1</v>
      </c>
      <c r="M284" s="40"/>
      <c r="N284" s="88">
        <v>40</v>
      </c>
      <c r="O284" s="88">
        <v>12</v>
      </c>
      <c r="P284" s="42"/>
      <c r="Q284" s="102"/>
      <c r="R284" s="96">
        <v>52</v>
      </c>
      <c r="S284" s="3"/>
      <c r="T284" s="59"/>
      <c r="U284" s="778" t="s">
        <v>538</v>
      </c>
      <c r="V284" s="62" t="s">
        <v>383</v>
      </c>
      <c r="W284" s="8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</row>
    <row r="285" spans="1:37" ht="12.75" customHeight="1">
      <c r="A285" s="34" t="s">
        <v>422</v>
      </c>
      <c r="B285" s="35" t="s">
        <v>519</v>
      </c>
      <c r="C285" s="153" t="s">
        <v>539</v>
      </c>
      <c r="D285" s="34"/>
      <c r="E285" s="3" t="s">
        <v>263</v>
      </c>
      <c r="F285" s="64"/>
      <c r="G285" s="3"/>
      <c r="H285" s="34" t="s">
        <v>132</v>
      </c>
      <c r="I285" s="34" t="s">
        <v>128</v>
      </c>
      <c r="J285" s="51"/>
      <c r="K285" s="8">
        <v>5</v>
      </c>
      <c r="L285" s="8">
        <v>1</v>
      </c>
      <c r="M285" s="40"/>
      <c r="N285" s="88">
        <v>40</v>
      </c>
      <c r="O285" s="88">
        <v>12</v>
      </c>
      <c r="P285" s="61"/>
      <c r="Q285" s="65"/>
      <c r="R285" s="78">
        <v>52</v>
      </c>
      <c r="S285" s="3"/>
      <c r="T285" s="59"/>
      <c r="U285" s="75" t="s">
        <v>409</v>
      </c>
      <c r="V285" s="62" t="s">
        <v>383</v>
      </c>
      <c r="W285" s="171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</row>
    <row r="286" spans="1:37" ht="15.75" customHeight="1">
      <c r="A286" s="34" t="s">
        <v>422</v>
      </c>
      <c r="B286" s="35" t="s">
        <v>519</v>
      </c>
      <c r="C286" s="153" t="s">
        <v>540</v>
      </c>
      <c r="D286" s="34"/>
      <c r="E286" s="3" t="s">
        <v>120</v>
      </c>
      <c r="F286" s="106"/>
      <c r="G286" s="3"/>
      <c r="H286" s="34" t="s">
        <v>128</v>
      </c>
      <c r="I286" s="34" t="s">
        <v>128</v>
      </c>
      <c r="J286" s="55"/>
      <c r="K286" s="8">
        <v>5</v>
      </c>
      <c r="L286" s="8">
        <v>1</v>
      </c>
      <c r="M286" s="40"/>
      <c r="N286" s="53">
        <v>40</v>
      </c>
      <c r="O286" s="53">
        <v>12</v>
      </c>
      <c r="P286" s="54"/>
      <c r="Q286" s="55"/>
      <c r="R286" s="78">
        <v>52</v>
      </c>
      <c r="S286" s="3"/>
      <c r="T286" s="59"/>
      <c r="U286" s="75" t="s">
        <v>409</v>
      </c>
      <c r="V286" s="62" t="s">
        <v>383</v>
      </c>
      <c r="W286" s="84"/>
      <c r="X286" s="34"/>
      <c r="Y286" s="34"/>
      <c r="Z286" s="63">
        <v>1</v>
      </c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</row>
    <row r="287" spans="1:37" ht="12.75" customHeight="1">
      <c r="A287" s="34" t="s">
        <v>422</v>
      </c>
      <c r="B287" s="35" t="s">
        <v>519</v>
      </c>
      <c r="C287" s="153" t="s">
        <v>541</v>
      </c>
      <c r="D287" s="34"/>
      <c r="E287" s="3" t="s">
        <v>194</v>
      </c>
      <c r="F287" s="34"/>
      <c r="G287" s="3"/>
      <c r="H287" s="34" t="s">
        <v>132</v>
      </c>
      <c r="I287" s="34" t="s">
        <v>128</v>
      </c>
      <c r="J287" s="176"/>
      <c r="K287" s="8">
        <v>8</v>
      </c>
      <c r="L287" s="8">
        <v>0</v>
      </c>
      <c r="M287" s="40"/>
      <c r="N287" s="88">
        <v>64</v>
      </c>
      <c r="O287" s="41"/>
      <c r="P287" s="42"/>
      <c r="Q287" s="34"/>
      <c r="R287" s="78">
        <v>64</v>
      </c>
      <c r="S287" s="3" t="s">
        <v>194</v>
      </c>
      <c r="T287" s="59"/>
      <c r="U287" s="107" t="s">
        <v>478</v>
      </c>
      <c r="V287" s="47"/>
      <c r="W287" s="8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</row>
    <row r="288" spans="1:37" ht="15.75" customHeight="1">
      <c r="A288" s="34" t="s">
        <v>422</v>
      </c>
      <c r="B288" s="35" t="s">
        <v>519</v>
      </c>
      <c r="C288" s="153" t="s">
        <v>542</v>
      </c>
      <c r="D288" s="34"/>
      <c r="E288" s="3" t="s">
        <v>152</v>
      </c>
      <c r="F288" s="34"/>
      <c r="G288" s="3"/>
      <c r="H288" s="34" t="s">
        <v>132</v>
      </c>
      <c r="I288" s="34" t="s">
        <v>128</v>
      </c>
      <c r="J288" s="34"/>
      <c r="K288" s="8">
        <v>5</v>
      </c>
      <c r="L288" s="8">
        <v>1</v>
      </c>
      <c r="M288" s="40"/>
      <c r="N288" s="88">
        <v>40</v>
      </c>
      <c r="O288" s="88">
        <v>12</v>
      </c>
      <c r="P288" s="42"/>
      <c r="Q288" s="34"/>
      <c r="R288" s="78">
        <v>52</v>
      </c>
      <c r="S288" s="3"/>
      <c r="T288" s="59"/>
      <c r="U288" s="777" t="s">
        <v>543</v>
      </c>
      <c r="V288" s="62" t="s">
        <v>383</v>
      </c>
      <c r="W288" s="84"/>
      <c r="X288" s="34"/>
      <c r="Y288" s="34"/>
      <c r="Z288" s="63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</row>
    <row r="289" spans="1:37" ht="12.75" customHeight="1">
      <c r="A289" s="34" t="s">
        <v>422</v>
      </c>
      <c r="B289" s="35" t="s">
        <v>519</v>
      </c>
      <c r="C289" s="153" t="s">
        <v>145</v>
      </c>
      <c r="D289" s="34"/>
      <c r="E289" s="3" t="s">
        <v>75</v>
      </c>
      <c r="F289" s="51"/>
      <c r="G289" s="3"/>
      <c r="H289" s="34" t="s">
        <v>132</v>
      </c>
      <c r="I289" s="34" t="s">
        <v>132</v>
      </c>
      <c r="J289" s="60"/>
      <c r="K289" s="8">
        <v>4</v>
      </c>
      <c r="L289" s="8"/>
      <c r="M289" s="40"/>
      <c r="N289" s="53">
        <v>32</v>
      </c>
      <c r="O289" s="52"/>
      <c r="P289" s="54"/>
      <c r="Q289" s="51"/>
      <c r="R289" s="78">
        <v>32</v>
      </c>
      <c r="S289" s="3"/>
      <c r="T289" s="59"/>
      <c r="U289" s="162" t="s">
        <v>205</v>
      </c>
      <c r="V289" s="47" t="s">
        <v>72</v>
      </c>
      <c r="W289" s="84"/>
      <c r="X289" s="34"/>
      <c r="Y289" s="34"/>
      <c r="Z289" s="63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</row>
    <row r="290" spans="1:37" ht="12.75" customHeight="1">
      <c r="A290" s="34" t="s">
        <v>422</v>
      </c>
      <c r="B290" s="35" t="s">
        <v>519</v>
      </c>
      <c r="C290" s="153" t="s">
        <v>544</v>
      </c>
      <c r="D290" s="34"/>
      <c r="E290" s="3" t="s">
        <v>545</v>
      </c>
      <c r="F290" s="102"/>
      <c r="G290" s="3"/>
      <c r="H290" s="34" t="s">
        <v>128</v>
      </c>
      <c r="I290" s="34" t="s">
        <v>128</v>
      </c>
      <c r="J290" s="102"/>
      <c r="K290" s="8">
        <v>5</v>
      </c>
      <c r="L290" s="8">
        <v>1</v>
      </c>
      <c r="M290" s="40"/>
      <c r="N290" s="88">
        <v>40</v>
      </c>
      <c r="O290" s="88">
        <v>12</v>
      </c>
      <c r="P290" s="42"/>
      <c r="Q290" s="157"/>
      <c r="R290" s="78">
        <v>52</v>
      </c>
      <c r="S290" s="3"/>
      <c r="T290" s="59"/>
      <c r="U290" s="779" t="s">
        <v>546</v>
      </c>
      <c r="V290" s="47"/>
      <c r="W290" s="8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</row>
    <row r="291" spans="1:37" ht="12.75" customHeight="1">
      <c r="A291" s="34" t="s">
        <v>422</v>
      </c>
      <c r="B291" s="35" t="s">
        <v>519</v>
      </c>
      <c r="C291" s="153" t="s">
        <v>547</v>
      </c>
      <c r="D291" s="34"/>
      <c r="E291" s="3" t="s">
        <v>78</v>
      </c>
      <c r="F291" s="102"/>
      <c r="G291" s="3"/>
      <c r="H291" s="34" t="s">
        <v>132</v>
      </c>
      <c r="I291" s="34" t="s">
        <v>132</v>
      </c>
      <c r="J291" s="102"/>
      <c r="K291" s="8">
        <v>5</v>
      </c>
      <c r="L291" s="8">
        <v>1</v>
      </c>
      <c r="M291" s="40"/>
      <c r="N291" s="88">
        <v>40</v>
      </c>
      <c r="O291" s="88">
        <v>12</v>
      </c>
      <c r="P291" s="42"/>
      <c r="Q291" s="157"/>
      <c r="R291" s="78">
        <v>52</v>
      </c>
      <c r="S291" s="3" t="s">
        <v>78</v>
      </c>
      <c r="T291" s="59"/>
      <c r="U291" s="158" t="s">
        <v>548</v>
      </c>
      <c r="V291" s="47"/>
      <c r="W291" s="8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</row>
    <row r="292" spans="1:37" ht="12.75" customHeight="1">
      <c r="A292" s="34" t="s">
        <v>422</v>
      </c>
      <c r="B292" s="35" t="s">
        <v>519</v>
      </c>
      <c r="C292" s="154" t="s">
        <v>549</v>
      </c>
      <c r="D292" s="34"/>
      <c r="E292" s="3" t="s">
        <v>78</v>
      </c>
      <c r="F292" s="34"/>
      <c r="G292" s="3"/>
      <c r="H292" s="159" t="s">
        <v>186</v>
      </c>
      <c r="I292" s="159" t="s">
        <v>128</v>
      </c>
      <c r="J292" s="34"/>
      <c r="K292" s="8">
        <v>5</v>
      </c>
      <c r="L292" s="8">
        <v>1</v>
      </c>
      <c r="M292" s="40"/>
      <c r="N292" s="88">
        <v>40</v>
      </c>
      <c r="O292" s="88">
        <v>12</v>
      </c>
      <c r="P292" s="42"/>
      <c r="Q292" s="102"/>
      <c r="R292" s="96">
        <v>52</v>
      </c>
      <c r="S292" s="3"/>
      <c r="T292" s="59"/>
      <c r="U292" s="109" t="s">
        <v>550</v>
      </c>
      <c r="V292" s="47"/>
      <c r="W292" s="8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</row>
    <row r="293" spans="1:37" ht="12.75" customHeight="1">
      <c r="A293" s="34" t="s">
        <v>422</v>
      </c>
      <c r="B293" s="35" t="s">
        <v>519</v>
      </c>
      <c r="C293" s="153" t="s">
        <v>551</v>
      </c>
      <c r="D293" s="34"/>
      <c r="E293" s="3" t="s">
        <v>501</v>
      </c>
      <c r="F293" s="34"/>
      <c r="G293" s="3"/>
      <c r="H293" s="34" t="s">
        <v>132</v>
      </c>
      <c r="I293" s="34" t="s">
        <v>132</v>
      </c>
      <c r="J293" s="34"/>
      <c r="K293" s="8">
        <v>5</v>
      </c>
      <c r="L293" s="8">
        <v>1</v>
      </c>
      <c r="M293" s="40"/>
      <c r="N293" s="53">
        <v>40</v>
      </c>
      <c r="O293" s="88">
        <v>12</v>
      </c>
      <c r="P293" s="42"/>
      <c r="Q293" s="34"/>
      <c r="R293" s="78">
        <v>52</v>
      </c>
      <c r="S293" s="3"/>
      <c r="T293" s="59"/>
      <c r="U293" s="158" t="s">
        <v>552</v>
      </c>
      <c r="V293" s="47"/>
      <c r="W293" s="8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</row>
    <row r="294" spans="1:37" ht="12.75" customHeight="1">
      <c r="A294" s="34" t="s">
        <v>422</v>
      </c>
      <c r="B294" s="35" t="s">
        <v>519</v>
      </c>
      <c r="C294" s="154" t="s">
        <v>553</v>
      </c>
      <c r="D294" s="34"/>
      <c r="E294" s="3" t="s">
        <v>501</v>
      </c>
      <c r="F294" s="34"/>
      <c r="G294" s="3"/>
      <c r="H294" s="159" t="s">
        <v>186</v>
      </c>
      <c r="I294" s="159" t="s">
        <v>128</v>
      </c>
      <c r="J294" s="34"/>
      <c r="K294" s="8">
        <v>5</v>
      </c>
      <c r="L294" s="8">
        <v>1</v>
      </c>
      <c r="M294" s="40"/>
      <c r="N294" s="88">
        <v>40</v>
      </c>
      <c r="O294" s="88">
        <v>12</v>
      </c>
      <c r="P294" s="42"/>
      <c r="Q294" s="102"/>
      <c r="R294" s="96">
        <v>52</v>
      </c>
      <c r="S294" s="3"/>
      <c r="T294" s="59"/>
      <c r="U294" s="109" t="s">
        <v>554</v>
      </c>
      <c r="V294" s="47"/>
      <c r="W294" s="8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</row>
    <row r="295" spans="1:37" ht="12.75" customHeight="1">
      <c r="A295" s="34" t="s">
        <v>422</v>
      </c>
      <c r="B295" s="35" t="s">
        <v>519</v>
      </c>
      <c r="C295" s="153" t="s">
        <v>555</v>
      </c>
      <c r="D295" s="34" t="s">
        <v>521</v>
      </c>
      <c r="E295" s="3" t="s">
        <v>556</v>
      </c>
      <c r="F295" s="34"/>
      <c r="G295" s="3"/>
      <c r="H295" s="34" t="s">
        <v>128</v>
      </c>
      <c r="I295" s="34" t="s">
        <v>128</v>
      </c>
      <c r="J295" s="34"/>
      <c r="K295" s="8">
        <v>7</v>
      </c>
      <c r="L295" s="8"/>
      <c r="M295" s="40"/>
      <c r="N295" s="53">
        <v>56</v>
      </c>
      <c r="O295" s="41"/>
      <c r="P295" s="42"/>
      <c r="Q295" s="34"/>
      <c r="R295" s="78">
        <v>56</v>
      </c>
      <c r="S295" s="3"/>
      <c r="T295" s="59"/>
      <c r="U295" s="780" t="s">
        <v>546</v>
      </c>
      <c r="V295" s="69" t="s">
        <v>66</v>
      </c>
      <c r="W295" s="84"/>
      <c r="X295" s="34"/>
      <c r="Y295" s="34"/>
      <c r="Z295" s="63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</row>
    <row r="296" spans="1:37" ht="12.75" customHeight="1">
      <c r="A296" s="34" t="s">
        <v>422</v>
      </c>
      <c r="B296" s="35" t="s">
        <v>519</v>
      </c>
      <c r="C296" s="153" t="s">
        <v>555</v>
      </c>
      <c r="D296" s="34" t="s">
        <v>524</v>
      </c>
      <c r="E296" s="3" t="s">
        <v>557</v>
      </c>
      <c r="F296" s="55"/>
      <c r="G296" s="3"/>
      <c r="H296" s="34" t="s">
        <v>128</v>
      </c>
      <c r="I296" s="34" t="s">
        <v>128</v>
      </c>
      <c r="J296" s="106"/>
      <c r="K296" s="8">
        <v>6</v>
      </c>
      <c r="L296" s="8"/>
      <c r="M296" s="40"/>
      <c r="N296" s="53">
        <v>48</v>
      </c>
      <c r="O296" s="52"/>
      <c r="P296" s="54"/>
      <c r="Q296" s="55"/>
      <c r="R296" s="78">
        <v>48</v>
      </c>
      <c r="S296" s="3"/>
      <c r="T296" s="59"/>
      <c r="U296" s="75" t="s">
        <v>558</v>
      </c>
      <c r="V296" s="47"/>
      <c r="W296" s="84"/>
      <c r="X296" s="34"/>
      <c r="Y296" s="34"/>
      <c r="Z296" s="63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</row>
    <row r="297" spans="1:37" ht="12.75" customHeight="1">
      <c r="A297" s="34" t="s">
        <v>422</v>
      </c>
      <c r="B297" s="35" t="s">
        <v>519</v>
      </c>
      <c r="C297" s="262" t="s">
        <v>559</v>
      </c>
      <c r="D297" s="34"/>
      <c r="E297" s="3" t="s">
        <v>560</v>
      </c>
      <c r="F297" s="34"/>
      <c r="G297" s="3"/>
      <c r="H297" s="159" t="s">
        <v>186</v>
      </c>
      <c r="I297" s="159" t="s">
        <v>132</v>
      </c>
      <c r="J297" s="34"/>
      <c r="K297" s="8">
        <v>6</v>
      </c>
      <c r="L297" s="8"/>
      <c r="M297" s="40"/>
      <c r="N297" s="88">
        <v>48</v>
      </c>
      <c r="O297" s="41"/>
      <c r="P297" s="42"/>
      <c r="Q297" s="102"/>
      <c r="R297" s="96">
        <v>48</v>
      </c>
      <c r="S297" s="3"/>
      <c r="T297" s="59"/>
      <c r="U297" s="144" t="s">
        <v>561</v>
      </c>
      <c r="V297" s="47"/>
      <c r="W297" s="8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</row>
    <row r="298" spans="1:37" ht="25.5" customHeight="1">
      <c r="A298" s="34" t="s">
        <v>422</v>
      </c>
      <c r="B298" s="35" t="s">
        <v>519</v>
      </c>
      <c r="C298" s="180" t="s">
        <v>562</v>
      </c>
      <c r="D298" s="34" t="s">
        <v>521</v>
      </c>
      <c r="E298" s="3"/>
      <c r="F298" s="34"/>
      <c r="G298" s="3"/>
      <c r="H298" s="34" t="s">
        <v>128</v>
      </c>
      <c r="I298" s="34" t="s">
        <v>563</v>
      </c>
      <c r="J298" s="34"/>
      <c r="K298" s="8"/>
      <c r="L298" s="8">
        <v>9</v>
      </c>
      <c r="M298" s="40"/>
      <c r="N298" s="41"/>
      <c r="O298" s="88">
        <v>225</v>
      </c>
      <c r="P298" s="42"/>
      <c r="Q298" s="34"/>
      <c r="R298" s="78">
        <v>225</v>
      </c>
      <c r="S298" s="3"/>
      <c r="T298" s="59"/>
      <c r="U298" s="162" t="s">
        <v>205</v>
      </c>
      <c r="V298" s="47" t="s">
        <v>72</v>
      </c>
      <c r="W298" s="8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</row>
    <row r="299" spans="1:37" ht="25.5" customHeight="1">
      <c r="A299" s="34" t="s">
        <v>422</v>
      </c>
      <c r="B299" s="35" t="s">
        <v>519</v>
      </c>
      <c r="C299" s="180" t="s">
        <v>562</v>
      </c>
      <c r="D299" s="34" t="s">
        <v>524</v>
      </c>
      <c r="E299" s="3"/>
      <c r="F299" s="51"/>
      <c r="G299" s="3"/>
      <c r="H299" s="34" t="s">
        <v>128</v>
      </c>
      <c r="I299" s="34" t="s">
        <v>563</v>
      </c>
      <c r="J299" s="60"/>
      <c r="K299" s="8"/>
      <c r="L299" s="8">
        <v>6</v>
      </c>
      <c r="M299" s="40"/>
      <c r="N299" s="52"/>
      <c r="O299" s="53">
        <v>150</v>
      </c>
      <c r="P299" s="54"/>
      <c r="Q299" s="51"/>
      <c r="R299" s="78">
        <v>150</v>
      </c>
      <c r="S299" s="3"/>
      <c r="T299" s="59"/>
      <c r="U299" s="162" t="s">
        <v>205</v>
      </c>
      <c r="V299" s="47" t="s">
        <v>72</v>
      </c>
      <c r="W299" s="8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</row>
    <row r="300" spans="1:37" ht="25.5" customHeight="1">
      <c r="A300" s="34" t="s">
        <v>422</v>
      </c>
      <c r="B300" s="35" t="s">
        <v>519</v>
      </c>
      <c r="C300" s="180" t="s">
        <v>564</v>
      </c>
      <c r="D300" s="34" t="s">
        <v>521</v>
      </c>
      <c r="E300" s="3"/>
      <c r="F300" s="55"/>
      <c r="G300" s="3"/>
      <c r="H300" s="34" t="s">
        <v>132</v>
      </c>
      <c r="I300" s="34" t="s">
        <v>563</v>
      </c>
      <c r="J300" s="106"/>
      <c r="K300" s="8"/>
      <c r="L300" s="8">
        <v>12</v>
      </c>
      <c r="M300" s="40"/>
      <c r="N300" s="52"/>
      <c r="O300" s="53">
        <v>300</v>
      </c>
      <c r="P300" s="54"/>
      <c r="Q300" s="55"/>
      <c r="R300" s="78">
        <v>300</v>
      </c>
      <c r="S300" s="3"/>
      <c r="T300" s="59"/>
      <c r="U300" s="162" t="s">
        <v>205</v>
      </c>
      <c r="V300" s="47" t="s">
        <v>72</v>
      </c>
      <c r="W300" s="8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</row>
    <row r="301" spans="1:37" ht="25.5" customHeight="1">
      <c r="A301" s="34" t="s">
        <v>422</v>
      </c>
      <c r="B301" s="35" t="s">
        <v>519</v>
      </c>
      <c r="C301" s="180" t="s">
        <v>564</v>
      </c>
      <c r="D301" s="34" t="s">
        <v>524</v>
      </c>
      <c r="E301" s="3"/>
      <c r="F301" s="55"/>
      <c r="G301" s="3"/>
      <c r="H301" s="34" t="s">
        <v>132</v>
      </c>
      <c r="I301" s="34" t="s">
        <v>563</v>
      </c>
      <c r="J301" s="106"/>
      <c r="K301" s="8"/>
      <c r="L301" s="8">
        <v>6</v>
      </c>
      <c r="M301" s="40"/>
      <c r="N301" s="52"/>
      <c r="O301" s="53">
        <v>150</v>
      </c>
      <c r="P301" s="54"/>
      <c r="Q301" s="55"/>
      <c r="R301" s="78">
        <v>150</v>
      </c>
      <c r="S301" s="3"/>
      <c r="T301" s="59"/>
      <c r="U301" s="162" t="s">
        <v>205</v>
      </c>
      <c r="V301" s="47" t="s">
        <v>72</v>
      </c>
      <c r="W301" s="8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</row>
    <row r="302" spans="1:37" ht="25.5" customHeight="1">
      <c r="A302" s="34" t="s">
        <v>422</v>
      </c>
      <c r="B302" s="35" t="s">
        <v>519</v>
      </c>
      <c r="C302" s="262" t="s">
        <v>565</v>
      </c>
      <c r="D302" s="34" t="s">
        <v>521</v>
      </c>
      <c r="E302" s="3"/>
      <c r="F302" s="55"/>
      <c r="G302" s="3"/>
      <c r="H302" s="159" t="s">
        <v>186</v>
      </c>
      <c r="I302" s="34" t="s">
        <v>563</v>
      </c>
      <c r="J302" s="106"/>
      <c r="K302" s="8"/>
      <c r="L302" s="8">
        <v>12</v>
      </c>
      <c r="M302" s="40"/>
      <c r="N302" s="52"/>
      <c r="O302" s="53">
        <v>300</v>
      </c>
      <c r="P302" s="54"/>
      <c r="Q302" s="55"/>
      <c r="R302" s="78">
        <v>300</v>
      </c>
      <c r="S302" s="3"/>
      <c r="T302" s="59"/>
      <c r="U302" s="162" t="s">
        <v>205</v>
      </c>
      <c r="V302" s="47"/>
      <c r="W302" s="8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</row>
    <row r="303" spans="1:37" ht="25.5" customHeight="1">
      <c r="A303" s="34" t="s">
        <v>422</v>
      </c>
      <c r="B303" s="35" t="s">
        <v>519</v>
      </c>
      <c r="C303" s="262" t="s">
        <v>565</v>
      </c>
      <c r="D303" s="34" t="s">
        <v>524</v>
      </c>
      <c r="E303" s="3"/>
      <c r="F303" s="55"/>
      <c r="G303" s="3"/>
      <c r="H303" s="159" t="s">
        <v>186</v>
      </c>
      <c r="I303" s="34" t="s">
        <v>563</v>
      </c>
      <c r="J303" s="106"/>
      <c r="K303" s="8"/>
      <c r="L303" s="8">
        <v>6</v>
      </c>
      <c r="M303" s="40"/>
      <c r="N303" s="52"/>
      <c r="O303" s="53">
        <v>150</v>
      </c>
      <c r="P303" s="54"/>
      <c r="Q303" s="55"/>
      <c r="R303" s="78">
        <v>150</v>
      </c>
      <c r="S303" s="3"/>
      <c r="T303" s="59"/>
      <c r="U303" s="162" t="s">
        <v>205</v>
      </c>
      <c r="V303" s="47"/>
      <c r="W303" s="8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</row>
    <row r="304" spans="1:37" ht="25.5" customHeight="1">
      <c r="A304" s="34" t="s">
        <v>422</v>
      </c>
      <c r="B304" s="35" t="s">
        <v>519</v>
      </c>
      <c r="C304" s="262" t="s">
        <v>566</v>
      </c>
      <c r="D304" s="34" t="s">
        <v>521</v>
      </c>
      <c r="E304" s="3"/>
      <c r="F304" s="59"/>
      <c r="G304" s="3"/>
      <c r="H304" s="159" t="s">
        <v>186</v>
      </c>
      <c r="I304" s="34" t="s">
        <v>563</v>
      </c>
      <c r="J304" s="59"/>
      <c r="K304" s="8"/>
      <c r="L304" s="8">
        <v>12</v>
      </c>
      <c r="M304" s="40"/>
      <c r="N304" s="41"/>
      <c r="O304" s="88">
        <v>300</v>
      </c>
      <c r="P304" s="61"/>
      <c r="Q304" s="59"/>
      <c r="R304" s="78">
        <v>300</v>
      </c>
      <c r="S304" s="3"/>
      <c r="T304" s="59"/>
      <c r="U304" s="162" t="s">
        <v>205</v>
      </c>
      <c r="V304" s="47"/>
      <c r="W304" s="8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</row>
    <row r="305" spans="1:37" ht="25.5" customHeight="1">
      <c r="A305" s="34" t="s">
        <v>422</v>
      </c>
      <c r="B305" s="35" t="s">
        <v>519</v>
      </c>
      <c r="C305" s="262" t="s">
        <v>566</v>
      </c>
      <c r="D305" s="34" t="s">
        <v>524</v>
      </c>
      <c r="E305" s="3"/>
      <c r="F305" s="34"/>
      <c r="G305" s="3"/>
      <c r="H305" s="159" t="s">
        <v>186</v>
      </c>
      <c r="I305" s="34" t="s">
        <v>563</v>
      </c>
      <c r="J305" s="34"/>
      <c r="K305" s="8"/>
      <c r="L305" s="8">
        <v>6</v>
      </c>
      <c r="M305" s="40"/>
      <c r="N305" s="41"/>
      <c r="O305" s="88">
        <v>150</v>
      </c>
      <c r="P305" s="42"/>
      <c r="Q305" s="102"/>
      <c r="R305" s="78">
        <v>150</v>
      </c>
      <c r="S305" s="3"/>
      <c r="T305" s="59"/>
      <c r="U305" s="162" t="s">
        <v>205</v>
      </c>
      <c r="V305" s="47"/>
      <c r="W305" s="8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</row>
    <row r="306" spans="1:37" ht="25.5" customHeight="1">
      <c r="A306" s="34" t="s">
        <v>422</v>
      </c>
      <c r="B306" s="35" t="s">
        <v>519</v>
      </c>
      <c r="C306" s="180" t="s">
        <v>567</v>
      </c>
      <c r="D306" s="34" t="s">
        <v>521</v>
      </c>
      <c r="E306" s="3"/>
      <c r="F306" s="59"/>
      <c r="G306" s="3"/>
      <c r="H306" s="34" t="s">
        <v>128</v>
      </c>
      <c r="I306" s="34" t="s">
        <v>563</v>
      </c>
      <c r="J306" s="59"/>
      <c r="K306" s="8"/>
      <c r="L306" s="8">
        <v>9</v>
      </c>
      <c r="M306" s="40"/>
      <c r="N306" s="41"/>
      <c r="O306" s="88">
        <v>225</v>
      </c>
      <c r="P306" s="61"/>
      <c r="Q306" s="59"/>
      <c r="R306" s="78">
        <v>225</v>
      </c>
      <c r="S306" s="3"/>
      <c r="T306" s="59"/>
      <c r="U306" s="162" t="s">
        <v>205</v>
      </c>
      <c r="V306" s="263" t="s">
        <v>72</v>
      </c>
      <c r="W306" s="8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</row>
    <row r="307" spans="1:37" ht="25.5" customHeight="1">
      <c r="A307" s="34" t="s">
        <v>422</v>
      </c>
      <c r="B307" s="35" t="s">
        <v>519</v>
      </c>
      <c r="C307" s="180" t="s">
        <v>567</v>
      </c>
      <c r="D307" s="34" t="s">
        <v>524</v>
      </c>
      <c r="E307" s="3"/>
      <c r="F307" s="102"/>
      <c r="G307" s="3"/>
      <c r="H307" s="34" t="s">
        <v>128</v>
      </c>
      <c r="I307" s="34" t="s">
        <v>563</v>
      </c>
      <c r="J307" s="102"/>
      <c r="K307" s="8"/>
      <c r="L307" s="8">
        <v>6</v>
      </c>
      <c r="M307" s="40"/>
      <c r="N307" s="41"/>
      <c r="O307" s="53">
        <v>150</v>
      </c>
      <c r="P307" s="42"/>
      <c r="Q307" s="157"/>
      <c r="R307" s="78">
        <v>150</v>
      </c>
      <c r="S307" s="3"/>
      <c r="T307" s="59"/>
      <c r="U307" s="162" t="s">
        <v>205</v>
      </c>
      <c r="V307" s="47" t="s">
        <v>72</v>
      </c>
      <c r="W307" s="8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</row>
    <row r="308" spans="1:37" ht="25.5" customHeight="1">
      <c r="A308" s="34" t="s">
        <v>422</v>
      </c>
      <c r="B308" s="35" t="s">
        <v>519</v>
      </c>
      <c r="C308" s="180" t="s">
        <v>568</v>
      </c>
      <c r="D308" s="34" t="s">
        <v>521</v>
      </c>
      <c r="E308" s="3"/>
      <c r="F308" s="59"/>
      <c r="G308" s="3"/>
      <c r="H308" s="34" t="s">
        <v>132</v>
      </c>
      <c r="I308" s="34" t="s">
        <v>563</v>
      </c>
      <c r="J308" s="59"/>
      <c r="K308" s="8"/>
      <c r="L308" s="8">
        <v>12</v>
      </c>
      <c r="M308" s="40"/>
      <c r="N308" s="41"/>
      <c r="O308" s="53">
        <v>300</v>
      </c>
      <c r="P308" s="61"/>
      <c r="Q308" s="59"/>
      <c r="R308" s="78">
        <v>300</v>
      </c>
      <c r="S308" s="3"/>
      <c r="T308" s="59"/>
      <c r="U308" s="162" t="s">
        <v>205</v>
      </c>
      <c r="V308" s="47" t="s">
        <v>72</v>
      </c>
      <c r="W308" s="8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</row>
    <row r="309" spans="1:37" ht="25.5" customHeight="1">
      <c r="A309" s="34" t="s">
        <v>422</v>
      </c>
      <c r="B309" s="35" t="s">
        <v>519</v>
      </c>
      <c r="C309" s="180" t="s">
        <v>568</v>
      </c>
      <c r="D309" s="34" t="s">
        <v>524</v>
      </c>
      <c r="E309" s="3"/>
      <c r="F309" s="34"/>
      <c r="G309" s="3"/>
      <c r="H309" s="34" t="s">
        <v>132</v>
      </c>
      <c r="I309" s="34" t="s">
        <v>563</v>
      </c>
      <c r="J309" s="34"/>
      <c r="K309" s="8"/>
      <c r="L309" s="8">
        <v>6</v>
      </c>
      <c r="M309" s="40"/>
      <c r="N309" s="41"/>
      <c r="O309" s="53">
        <v>150</v>
      </c>
      <c r="P309" s="42"/>
      <c r="Q309" s="102"/>
      <c r="R309" s="78">
        <v>150</v>
      </c>
      <c r="S309" s="3"/>
      <c r="T309" s="59"/>
      <c r="U309" s="162" t="s">
        <v>205</v>
      </c>
      <c r="V309" s="47" t="s">
        <v>72</v>
      </c>
      <c r="W309" s="8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</row>
    <row r="310" spans="1:37" ht="12" customHeight="1">
      <c r="A310" s="241"/>
      <c r="B310" s="264"/>
      <c r="C310" s="265"/>
      <c r="D310" s="241"/>
      <c r="E310" s="3"/>
      <c r="F310" s="241"/>
      <c r="G310" s="266"/>
      <c r="H310" s="241"/>
      <c r="I310" s="241"/>
      <c r="J310" s="241"/>
      <c r="K310" s="8"/>
      <c r="L310" s="8"/>
      <c r="M310" s="267"/>
      <c r="N310" s="268"/>
      <c r="O310" s="268"/>
      <c r="P310" s="269"/>
      <c r="Q310" s="270"/>
      <c r="R310" s="271"/>
      <c r="S310" s="3"/>
      <c r="T310" s="272"/>
      <c r="U310" s="273"/>
      <c r="V310" s="274"/>
      <c r="W310" s="84"/>
      <c r="X310" s="241"/>
      <c r="Y310" s="241"/>
      <c r="Z310" s="241"/>
      <c r="AA310" s="241"/>
      <c r="AB310" s="241"/>
      <c r="AC310" s="241"/>
      <c r="AD310" s="241"/>
      <c r="AE310" s="241"/>
      <c r="AF310" s="241"/>
      <c r="AG310" s="241"/>
      <c r="AH310" s="241"/>
      <c r="AI310" s="241"/>
      <c r="AJ310" s="241"/>
      <c r="AK310" s="241"/>
    </row>
    <row r="311" spans="1:37" ht="6" customHeight="1">
      <c r="A311" s="275"/>
      <c r="B311" s="276"/>
      <c r="C311" s="277"/>
      <c r="D311" s="278"/>
      <c r="E311" s="279"/>
      <c r="F311" s="275"/>
      <c r="G311" s="279"/>
      <c r="H311" s="275"/>
      <c r="I311" s="278"/>
      <c r="J311" s="275"/>
      <c r="K311" s="280"/>
      <c r="L311" s="280"/>
      <c r="M311" s="281"/>
      <c r="N311" s="282"/>
      <c r="O311" s="283"/>
      <c r="P311" s="284"/>
      <c r="Q311" s="275"/>
      <c r="R311" s="285"/>
      <c r="S311" s="279"/>
      <c r="T311" s="286"/>
      <c r="U311" s="287"/>
      <c r="V311" s="288"/>
      <c r="W311" s="289"/>
      <c r="X311" s="275"/>
      <c r="Y311" s="275"/>
      <c r="Z311" s="275"/>
      <c r="AA311" s="275"/>
      <c r="AB311" s="275"/>
      <c r="AC311" s="275"/>
      <c r="AD311" s="275"/>
      <c r="AE311" s="275"/>
      <c r="AF311" s="275"/>
      <c r="AG311" s="275"/>
      <c r="AH311" s="275"/>
      <c r="AI311" s="275"/>
      <c r="AJ311" s="275"/>
      <c r="AK311" s="275"/>
    </row>
    <row r="312" spans="1:37" ht="12.75" customHeight="1">
      <c r="A312" s="34" t="s">
        <v>569</v>
      </c>
      <c r="B312" s="290" t="s">
        <v>570</v>
      </c>
      <c r="C312" s="291" t="s">
        <v>571</v>
      </c>
      <c r="D312" s="47"/>
      <c r="E312" s="3" t="s">
        <v>152</v>
      </c>
      <c r="F312" s="102"/>
      <c r="G312" s="292" t="s">
        <v>116</v>
      </c>
      <c r="H312" s="60">
        <v>2</v>
      </c>
      <c r="I312" s="51">
        <v>1</v>
      </c>
      <c r="J312" s="102"/>
      <c r="K312" s="8">
        <v>7</v>
      </c>
      <c r="L312" s="8">
        <v>2</v>
      </c>
      <c r="M312" s="9"/>
      <c r="N312" s="52">
        <v>56</v>
      </c>
      <c r="O312" s="41">
        <v>30</v>
      </c>
      <c r="P312" s="42"/>
      <c r="Q312" s="157"/>
      <c r="R312" s="82">
        <v>86</v>
      </c>
      <c r="S312" s="3" t="s">
        <v>152</v>
      </c>
      <c r="T312" s="143" t="s">
        <v>182</v>
      </c>
      <c r="U312" s="86" t="s">
        <v>572</v>
      </c>
      <c r="V312" s="60" t="s">
        <v>211</v>
      </c>
      <c r="W312" s="8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</row>
    <row r="313" spans="1:37" ht="12.75" customHeight="1">
      <c r="A313" s="34" t="s">
        <v>569</v>
      </c>
      <c r="B313" s="290" t="s">
        <v>570</v>
      </c>
      <c r="C313" s="163" t="s">
        <v>573</v>
      </c>
      <c r="D313" s="164"/>
      <c r="E313" s="3" t="s">
        <v>127</v>
      </c>
      <c r="F313" s="34"/>
      <c r="G313" s="165" t="s">
        <v>116</v>
      </c>
      <c r="H313" s="166">
        <v>1</v>
      </c>
      <c r="I313" s="166" t="s">
        <v>132</v>
      </c>
      <c r="J313" s="34"/>
      <c r="K313" s="8">
        <v>7</v>
      </c>
      <c r="L313" s="8"/>
      <c r="M313" s="9"/>
      <c r="N313" s="41">
        <v>56</v>
      </c>
      <c r="O313" s="41"/>
      <c r="P313" s="42"/>
      <c r="Q313" s="34"/>
      <c r="R313" s="82">
        <v>56</v>
      </c>
      <c r="S313" s="3" t="s">
        <v>127</v>
      </c>
      <c r="T313" s="143" t="s">
        <v>182</v>
      </c>
      <c r="U313" s="238" t="s">
        <v>574</v>
      </c>
      <c r="V313" s="166" t="s">
        <v>211</v>
      </c>
      <c r="W313" s="84"/>
      <c r="X313" s="34"/>
      <c r="Y313" s="34"/>
      <c r="Z313" s="63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</row>
    <row r="314" spans="1:37" ht="12.75" customHeight="1">
      <c r="A314" s="34" t="s">
        <v>569</v>
      </c>
      <c r="B314" s="290" t="s">
        <v>570</v>
      </c>
      <c r="C314" s="163" t="s">
        <v>573</v>
      </c>
      <c r="D314" s="164"/>
      <c r="E314" s="3" t="s">
        <v>127</v>
      </c>
      <c r="F314" s="106"/>
      <c r="G314" s="165" t="s">
        <v>116</v>
      </c>
      <c r="H314" s="166">
        <v>1</v>
      </c>
      <c r="I314" s="166" t="s">
        <v>132</v>
      </c>
      <c r="J314" s="55"/>
      <c r="K314" s="8"/>
      <c r="L314" s="8">
        <v>2</v>
      </c>
      <c r="M314" s="9"/>
      <c r="N314" s="52"/>
      <c r="O314" s="41">
        <v>30</v>
      </c>
      <c r="P314" s="54"/>
      <c r="Q314" s="55"/>
      <c r="R314" s="82">
        <v>30</v>
      </c>
      <c r="S314" s="3" t="s">
        <v>127</v>
      </c>
      <c r="T314" s="51" t="s">
        <v>179</v>
      </c>
      <c r="U314" s="238" t="s">
        <v>575</v>
      </c>
      <c r="V314" s="166" t="s">
        <v>211</v>
      </c>
      <c r="W314" s="8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</row>
    <row r="315" spans="1:37" ht="12.75" customHeight="1">
      <c r="A315" s="34" t="s">
        <v>569</v>
      </c>
      <c r="B315" s="290" t="s">
        <v>570</v>
      </c>
      <c r="C315" s="163" t="s">
        <v>576</v>
      </c>
      <c r="D315" s="47"/>
      <c r="E315" s="3" t="s">
        <v>152</v>
      </c>
      <c r="F315" s="64"/>
      <c r="G315" s="292" t="s">
        <v>116</v>
      </c>
      <c r="H315" s="192">
        <v>1</v>
      </c>
      <c r="I315" s="64">
        <v>1</v>
      </c>
      <c r="J315" s="120"/>
      <c r="K315" s="8">
        <v>7</v>
      </c>
      <c r="L315" s="8">
        <v>2</v>
      </c>
      <c r="M315" s="9"/>
      <c r="N315" s="52">
        <v>56</v>
      </c>
      <c r="O315" s="41">
        <v>30</v>
      </c>
      <c r="P315" s="61"/>
      <c r="Q315" s="65"/>
      <c r="R315" s="293">
        <v>86</v>
      </c>
      <c r="S315" s="3" t="s">
        <v>152</v>
      </c>
      <c r="T315" s="294" t="s">
        <v>179</v>
      </c>
      <c r="U315" s="86" t="s">
        <v>577</v>
      </c>
      <c r="V315" s="295" t="s">
        <v>258</v>
      </c>
      <c r="W315" s="175"/>
      <c r="X315" s="34"/>
      <c r="Y315" s="34"/>
      <c r="Z315" s="63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</row>
    <row r="316" spans="1:37" ht="12.75" customHeight="1">
      <c r="A316" s="34" t="s">
        <v>569</v>
      </c>
      <c r="B316" s="290" t="s">
        <v>570</v>
      </c>
      <c r="C316" s="173" t="s">
        <v>578</v>
      </c>
      <c r="D316" s="164"/>
      <c r="E316" s="39" t="s">
        <v>152</v>
      </c>
      <c r="F316" s="106"/>
      <c r="G316" s="296" t="s">
        <v>64</v>
      </c>
      <c r="H316" s="237">
        <v>2</v>
      </c>
      <c r="I316" s="237">
        <v>2</v>
      </c>
      <c r="J316" s="55"/>
      <c r="K316" s="8"/>
      <c r="L316" s="8"/>
      <c r="M316" s="9"/>
      <c r="N316" s="52"/>
      <c r="O316" s="52"/>
      <c r="P316" s="54"/>
      <c r="Q316" s="55"/>
      <c r="R316" s="100">
        <v>86</v>
      </c>
      <c r="S316" s="3"/>
      <c r="T316" s="51"/>
      <c r="U316" s="260"/>
      <c r="V316" s="237" t="s">
        <v>148</v>
      </c>
      <c r="W316" s="8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</row>
    <row r="317" spans="1:37" ht="12.75" customHeight="1">
      <c r="A317" s="34" t="s">
        <v>569</v>
      </c>
      <c r="B317" s="290" t="s">
        <v>570</v>
      </c>
      <c r="C317" s="163" t="s">
        <v>579</v>
      </c>
      <c r="D317" s="164"/>
      <c r="E317" s="3" t="s">
        <v>135</v>
      </c>
      <c r="F317" s="106"/>
      <c r="G317" s="165" t="s">
        <v>70</v>
      </c>
      <c r="H317" s="166">
        <v>2</v>
      </c>
      <c r="I317" s="166" t="s">
        <v>132</v>
      </c>
      <c r="J317" s="55"/>
      <c r="K317" s="8">
        <v>4</v>
      </c>
      <c r="L317" s="8"/>
      <c r="M317" s="9"/>
      <c r="N317" s="52">
        <v>32</v>
      </c>
      <c r="O317" s="52"/>
      <c r="P317" s="54"/>
      <c r="Q317" s="55"/>
      <c r="R317" s="82">
        <v>32</v>
      </c>
      <c r="S317" s="3" t="s">
        <v>135</v>
      </c>
      <c r="T317" s="51" t="s">
        <v>179</v>
      </c>
      <c r="U317" s="201" t="s">
        <v>580</v>
      </c>
      <c r="V317" s="166" t="s">
        <v>353</v>
      </c>
      <c r="W317" s="8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/>
    </row>
    <row r="318" spans="1:37" ht="12.75" customHeight="1">
      <c r="A318" s="34" t="s">
        <v>569</v>
      </c>
      <c r="B318" s="290" t="s">
        <v>570</v>
      </c>
      <c r="C318" s="163" t="s">
        <v>579</v>
      </c>
      <c r="D318" s="164"/>
      <c r="E318" s="3" t="s">
        <v>135</v>
      </c>
      <c r="F318" s="43"/>
      <c r="G318" s="165" t="s">
        <v>70</v>
      </c>
      <c r="H318" s="166">
        <v>2</v>
      </c>
      <c r="I318" s="166" t="s">
        <v>132</v>
      </c>
      <c r="J318" s="43"/>
      <c r="K318" s="8"/>
      <c r="L318" s="8">
        <v>2</v>
      </c>
      <c r="M318" s="9"/>
      <c r="N318" s="52"/>
      <c r="O318" s="41">
        <v>30</v>
      </c>
      <c r="P318" s="42"/>
      <c r="Q318" s="43"/>
      <c r="R318" s="82">
        <v>30</v>
      </c>
      <c r="S318" s="3" t="s">
        <v>135</v>
      </c>
      <c r="T318" s="51" t="s">
        <v>179</v>
      </c>
      <c r="U318" s="201" t="s">
        <v>580</v>
      </c>
      <c r="V318" s="166" t="s">
        <v>353</v>
      </c>
      <c r="W318" s="8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/>
    </row>
    <row r="319" spans="1:37" ht="17.25" customHeight="1">
      <c r="A319" s="34" t="s">
        <v>569</v>
      </c>
      <c r="B319" s="290" t="s">
        <v>570</v>
      </c>
      <c r="C319" s="173" t="s">
        <v>581</v>
      </c>
      <c r="D319" s="226"/>
      <c r="E319" s="3" t="s">
        <v>127</v>
      </c>
      <c r="F319" s="34"/>
      <c r="G319" s="239"/>
      <c r="H319" s="55">
        <v>1</v>
      </c>
      <c r="I319" s="111"/>
      <c r="J319" s="34"/>
      <c r="K319" s="8"/>
      <c r="L319" s="8"/>
      <c r="M319" s="9"/>
      <c r="N319" s="41"/>
      <c r="O319" s="41"/>
      <c r="P319" s="42"/>
      <c r="Q319" s="34"/>
      <c r="R319" s="82">
        <v>15</v>
      </c>
      <c r="S319" s="3" t="s">
        <v>127</v>
      </c>
      <c r="T319" s="143" t="s">
        <v>182</v>
      </c>
      <c r="U319" s="260" t="s">
        <v>574</v>
      </c>
      <c r="V319" s="172"/>
      <c r="W319" s="8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</row>
    <row r="320" spans="1:37" ht="25.5" customHeight="1">
      <c r="A320" s="297" t="s">
        <v>569</v>
      </c>
      <c r="B320" s="290" t="s">
        <v>570</v>
      </c>
      <c r="C320" s="298" t="s">
        <v>582</v>
      </c>
      <c r="D320" s="299"/>
      <c r="E320" s="140" t="s">
        <v>152</v>
      </c>
      <c r="F320" s="49"/>
      <c r="G320" s="140" t="s">
        <v>583</v>
      </c>
      <c r="H320" s="297">
        <v>3</v>
      </c>
      <c r="I320" s="300">
        <v>2</v>
      </c>
      <c r="J320" s="49"/>
      <c r="K320" s="8">
        <v>4</v>
      </c>
      <c r="L320" s="8">
        <v>2</v>
      </c>
      <c r="M320" s="9"/>
      <c r="N320" s="53">
        <v>32</v>
      </c>
      <c r="O320" s="88">
        <v>30</v>
      </c>
      <c r="P320" s="61"/>
      <c r="Q320" s="49"/>
      <c r="R320" s="66">
        <v>62</v>
      </c>
      <c r="S320" s="140" t="s">
        <v>152</v>
      </c>
      <c r="T320" s="221" t="s">
        <v>179</v>
      </c>
      <c r="U320" s="230" t="s">
        <v>584</v>
      </c>
      <c r="V320" s="301" t="s">
        <v>258</v>
      </c>
      <c r="W320" s="70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</row>
    <row r="321" spans="1:37" ht="12.75" customHeight="1">
      <c r="A321" s="34" t="s">
        <v>569</v>
      </c>
      <c r="B321" s="290" t="s">
        <v>570</v>
      </c>
      <c r="C321" s="163" t="s">
        <v>585</v>
      </c>
      <c r="D321" s="47"/>
      <c r="E321" s="3" t="s">
        <v>152</v>
      </c>
      <c r="F321" s="59"/>
      <c r="G321" s="292" t="s">
        <v>64</v>
      </c>
      <c r="H321" s="192">
        <v>2</v>
      </c>
      <c r="I321" s="64">
        <v>1</v>
      </c>
      <c r="J321" s="59"/>
      <c r="K321" s="8">
        <v>4</v>
      </c>
      <c r="L321" s="8">
        <v>2</v>
      </c>
      <c r="M321" s="9"/>
      <c r="N321" s="52">
        <v>32</v>
      </c>
      <c r="O321" s="41">
        <v>30</v>
      </c>
      <c r="P321" s="61"/>
      <c r="Q321" s="59"/>
      <c r="R321" s="302">
        <v>62</v>
      </c>
      <c r="S321" s="3" t="s">
        <v>152</v>
      </c>
      <c r="T321" s="294" t="s">
        <v>179</v>
      </c>
      <c r="U321" s="86" t="s">
        <v>543</v>
      </c>
      <c r="V321" s="303" t="s">
        <v>258</v>
      </c>
      <c r="W321" s="84"/>
      <c r="X321" s="34"/>
      <c r="Y321" s="34"/>
      <c r="Z321" s="63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/>
    </row>
    <row r="322" spans="1:37" ht="12.75" customHeight="1">
      <c r="A322" s="297" t="s">
        <v>569</v>
      </c>
      <c r="B322" s="290" t="s">
        <v>570</v>
      </c>
      <c r="C322" s="298" t="s">
        <v>586</v>
      </c>
      <c r="D322" s="299"/>
      <c r="E322" s="140" t="s">
        <v>587</v>
      </c>
      <c r="F322" s="49"/>
      <c r="G322" s="140" t="s">
        <v>588</v>
      </c>
      <c r="H322" s="297">
        <v>3</v>
      </c>
      <c r="I322" s="300">
        <v>2</v>
      </c>
      <c r="J322" s="49"/>
      <c r="K322" s="8">
        <v>4</v>
      </c>
      <c r="L322" s="8">
        <v>2</v>
      </c>
      <c r="M322" s="9"/>
      <c r="N322" s="53">
        <v>32</v>
      </c>
      <c r="O322" s="88">
        <v>30</v>
      </c>
      <c r="P322" s="61"/>
      <c r="Q322" s="49"/>
      <c r="R322" s="66">
        <v>62</v>
      </c>
      <c r="S322" s="140"/>
      <c r="T322" s="221"/>
      <c r="U322" s="161" t="s">
        <v>205</v>
      </c>
      <c r="V322" s="80" t="s">
        <v>148</v>
      </c>
      <c r="W322" s="70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  <c r="AK322" s="49"/>
    </row>
    <row r="323" spans="1:37" ht="12.75" customHeight="1">
      <c r="A323" s="34" t="s">
        <v>569</v>
      </c>
      <c r="B323" s="290" t="s">
        <v>570</v>
      </c>
      <c r="C323" s="163" t="s">
        <v>589</v>
      </c>
      <c r="D323" s="47"/>
      <c r="E323" s="3" t="s">
        <v>355</v>
      </c>
      <c r="F323" s="59"/>
      <c r="G323" s="292" t="s">
        <v>64</v>
      </c>
      <c r="H323" s="192">
        <v>2</v>
      </c>
      <c r="I323" s="64">
        <v>2</v>
      </c>
      <c r="J323" s="59"/>
      <c r="K323" s="8">
        <v>7</v>
      </c>
      <c r="L323" s="8">
        <v>1</v>
      </c>
      <c r="M323" s="9">
        <v>1</v>
      </c>
      <c r="N323" s="52">
        <v>56</v>
      </c>
      <c r="O323" s="41">
        <v>15</v>
      </c>
      <c r="P323" s="61"/>
      <c r="Q323" s="59"/>
      <c r="R323" s="302">
        <v>71</v>
      </c>
      <c r="S323" s="3" t="s">
        <v>355</v>
      </c>
      <c r="T323" s="294" t="s">
        <v>179</v>
      </c>
      <c r="U323" s="86" t="s">
        <v>590</v>
      </c>
      <c r="V323" s="303" t="s">
        <v>258</v>
      </c>
      <c r="W323" s="8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/>
    </row>
    <row r="324" spans="1:37" ht="12.75" customHeight="1">
      <c r="A324" s="34" t="s">
        <v>569</v>
      </c>
      <c r="B324" s="290" t="s">
        <v>570</v>
      </c>
      <c r="C324" s="163" t="s">
        <v>591</v>
      </c>
      <c r="D324" s="47"/>
      <c r="E324" s="3" t="s">
        <v>152</v>
      </c>
      <c r="F324" s="34"/>
      <c r="G324" s="292" t="s">
        <v>64</v>
      </c>
      <c r="H324" s="192">
        <v>3</v>
      </c>
      <c r="I324" s="64">
        <v>1</v>
      </c>
      <c r="J324" s="34"/>
      <c r="K324" s="8">
        <v>4</v>
      </c>
      <c r="L324" s="8">
        <v>2</v>
      </c>
      <c r="M324" s="9"/>
      <c r="N324" s="53">
        <v>32</v>
      </c>
      <c r="O324" s="88">
        <v>30</v>
      </c>
      <c r="P324" s="42"/>
      <c r="Q324" s="34"/>
      <c r="R324" s="304" t="s">
        <v>592</v>
      </c>
      <c r="S324" s="3" t="s">
        <v>152</v>
      </c>
      <c r="T324" s="305" t="s">
        <v>593</v>
      </c>
      <c r="U324" s="86" t="s">
        <v>594</v>
      </c>
      <c r="V324" s="303" t="s">
        <v>211</v>
      </c>
      <c r="W324" s="84"/>
      <c r="X324" s="34"/>
      <c r="Y324" s="34"/>
      <c r="Z324" s="63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</row>
    <row r="325" spans="1:37" ht="12.75" customHeight="1">
      <c r="A325" s="159" t="s">
        <v>569</v>
      </c>
      <c r="B325" s="290" t="s">
        <v>570</v>
      </c>
      <c r="C325" s="154" t="s">
        <v>595</v>
      </c>
      <c r="D325" s="181"/>
      <c r="E325" s="39" t="s">
        <v>356</v>
      </c>
      <c r="F325" s="51"/>
      <c r="G325" s="39" t="s">
        <v>64</v>
      </c>
      <c r="H325" s="39">
        <v>1</v>
      </c>
      <c r="I325" s="39">
        <v>2</v>
      </c>
      <c r="J325" s="60"/>
      <c r="K325" s="8">
        <v>3</v>
      </c>
      <c r="L325" s="8">
        <v>3</v>
      </c>
      <c r="M325" s="40"/>
      <c r="N325" s="88">
        <v>24</v>
      </c>
      <c r="O325" s="88">
        <v>45</v>
      </c>
      <c r="P325" s="54"/>
      <c r="Q325" s="51"/>
      <c r="R325" s="100">
        <v>69</v>
      </c>
      <c r="S325" s="3"/>
      <c r="T325" s="59"/>
      <c r="U325" s="161" t="s">
        <v>205</v>
      </c>
      <c r="V325" s="208"/>
      <c r="W325" s="200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/>
    </row>
    <row r="326" spans="1:37" ht="12.75" customHeight="1">
      <c r="A326" s="34" t="s">
        <v>569</v>
      </c>
      <c r="B326" s="290" t="s">
        <v>570</v>
      </c>
      <c r="C326" s="153" t="s">
        <v>145</v>
      </c>
      <c r="D326" s="181"/>
      <c r="E326" s="3" t="s">
        <v>75</v>
      </c>
      <c r="F326" s="51"/>
      <c r="G326" s="39" t="s">
        <v>146</v>
      </c>
      <c r="H326" s="39">
        <v>1</v>
      </c>
      <c r="I326" s="39">
        <v>2</v>
      </c>
      <c r="J326" s="60"/>
      <c r="K326" s="8">
        <v>4</v>
      </c>
      <c r="L326" s="8">
        <v>2</v>
      </c>
      <c r="M326" s="40"/>
      <c r="N326" s="41">
        <v>32</v>
      </c>
      <c r="O326" s="41">
        <v>30</v>
      </c>
      <c r="P326" s="54"/>
      <c r="Q326" s="51"/>
      <c r="R326" s="82">
        <v>62</v>
      </c>
      <c r="S326" s="3"/>
      <c r="T326" s="59"/>
      <c r="U326" s="162" t="s">
        <v>205</v>
      </c>
      <c r="V326" s="208" t="s">
        <v>148</v>
      </c>
      <c r="W326" s="200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  <c r="AJ326" s="34"/>
      <c r="AK326" s="34"/>
    </row>
    <row r="327" spans="1:37" ht="12.75" customHeight="1">
      <c r="A327" s="34" t="s">
        <v>569</v>
      </c>
      <c r="B327" s="290" t="s">
        <v>570</v>
      </c>
      <c r="C327" s="163" t="s">
        <v>596</v>
      </c>
      <c r="D327" s="47"/>
      <c r="E327" s="3" t="s">
        <v>152</v>
      </c>
      <c r="F327" s="106"/>
      <c r="G327" s="292" t="s">
        <v>64</v>
      </c>
      <c r="H327" s="192">
        <v>1</v>
      </c>
      <c r="I327" s="64">
        <v>2</v>
      </c>
      <c r="J327" s="55"/>
      <c r="K327" s="8">
        <v>7</v>
      </c>
      <c r="L327" s="8">
        <v>2</v>
      </c>
      <c r="M327" s="9"/>
      <c r="N327" s="52">
        <v>56</v>
      </c>
      <c r="O327" s="41">
        <v>30</v>
      </c>
      <c r="P327" s="54"/>
      <c r="Q327" s="55"/>
      <c r="R327" s="293">
        <v>86</v>
      </c>
      <c r="S327" s="3" t="s">
        <v>152</v>
      </c>
      <c r="T327" s="294" t="s">
        <v>179</v>
      </c>
      <c r="U327" s="306" t="s">
        <v>597</v>
      </c>
      <c r="V327" s="295" t="s">
        <v>258</v>
      </c>
      <c r="W327" s="8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  <c r="AJ327" s="34"/>
      <c r="AK327" s="34"/>
    </row>
    <row r="328" spans="1:37" ht="12.75" customHeight="1">
      <c r="A328" s="34" t="s">
        <v>569</v>
      </c>
      <c r="B328" s="290" t="s">
        <v>570</v>
      </c>
      <c r="C328" s="163" t="s">
        <v>598</v>
      </c>
      <c r="D328" s="164"/>
      <c r="E328" s="39" t="s">
        <v>599</v>
      </c>
      <c r="F328" s="34"/>
      <c r="G328" s="165" t="s">
        <v>116</v>
      </c>
      <c r="H328" s="166">
        <v>1</v>
      </c>
      <c r="I328" s="166" t="s">
        <v>128</v>
      </c>
      <c r="J328" s="34"/>
      <c r="K328" s="8">
        <v>7</v>
      </c>
      <c r="L328" s="8">
        <v>2</v>
      </c>
      <c r="M328" s="9"/>
      <c r="N328" s="41">
        <v>56</v>
      </c>
      <c r="O328" s="41">
        <v>30</v>
      </c>
      <c r="P328" s="42"/>
      <c r="Q328" s="34"/>
      <c r="R328" s="82">
        <v>86</v>
      </c>
      <c r="S328" s="3"/>
      <c r="T328" s="172"/>
      <c r="U328" s="162" t="s">
        <v>205</v>
      </c>
      <c r="V328" s="307" t="s">
        <v>600</v>
      </c>
      <c r="W328" s="8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  <c r="AJ328" s="34"/>
      <c r="AK328" s="34"/>
    </row>
    <row r="329" spans="1:37" ht="12.75" customHeight="1">
      <c r="A329" s="118" t="s">
        <v>569</v>
      </c>
      <c r="B329" s="290" t="s">
        <v>570</v>
      </c>
      <c r="C329" s="148" t="s">
        <v>601</v>
      </c>
      <c r="D329" s="114"/>
      <c r="E329" s="59" t="s">
        <v>120</v>
      </c>
      <c r="F329" s="118"/>
      <c r="G329" s="45" t="s">
        <v>70</v>
      </c>
      <c r="H329" s="45">
        <v>2</v>
      </c>
      <c r="I329" s="45">
        <v>2</v>
      </c>
      <c r="J329" s="118"/>
      <c r="K329" s="149">
        <v>4</v>
      </c>
      <c r="L329" s="149">
        <v>2</v>
      </c>
      <c r="M329" s="308"/>
      <c r="N329" s="52">
        <v>32</v>
      </c>
      <c r="O329" s="41">
        <v>30</v>
      </c>
      <c r="P329" s="61"/>
      <c r="Q329" s="118"/>
      <c r="R329" s="74">
        <v>62</v>
      </c>
      <c r="S329" s="45" t="s">
        <v>120</v>
      </c>
      <c r="T329" s="45" t="s">
        <v>179</v>
      </c>
      <c r="U329" s="199" t="s">
        <v>602</v>
      </c>
      <c r="V329" s="221" t="s">
        <v>250</v>
      </c>
      <c r="W329" s="309"/>
      <c r="X329" s="118"/>
      <c r="Y329" s="118"/>
      <c r="Z329" s="118"/>
      <c r="AA329" s="118"/>
      <c r="AB329" s="118"/>
      <c r="AC329" s="118"/>
      <c r="AD329" s="118"/>
      <c r="AE329" s="118"/>
      <c r="AF329" s="118"/>
      <c r="AG329" s="118"/>
      <c r="AH329" s="118"/>
      <c r="AI329" s="118"/>
      <c r="AJ329" s="118"/>
      <c r="AK329" s="118"/>
    </row>
    <row r="330" spans="1:37" ht="12.75" customHeight="1">
      <c r="A330" s="34" t="s">
        <v>569</v>
      </c>
      <c r="B330" s="290" t="s">
        <v>570</v>
      </c>
      <c r="C330" s="310" t="s">
        <v>603</v>
      </c>
      <c r="D330" s="311"/>
      <c r="E330" s="39" t="s">
        <v>152</v>
      </c>
      <c r="F330" s="34"/>
      <c r="G330" s="292" t="s">
        <v>64</v>
      </c>
      <c r="H330" s="295">
        <v>2</v>
      </c>
      <c r="I330" s="85">
        <v>1</v>
      </c>
      <c r="J330" s="34"/>
      <c r="K330" s="8">
        <v>7</v>
      </c>
      <c r="L330" s="8">
        <v>1</v>
      </c>
      <c r="M330" s="312">
        <v>1</v>
      </c>
      <c r="N330" s="53">
        <v>56</v>
      </c>
      <c r="O330" s="88">
        <v>15</v>
      </c>
      <c r="P330" s="42"/>
      <c r="Q330" s="34"/>
      <c r="R330" s="100">
        <v>71</v>
      </c>
      <c r="S330" s="39" t="s">
        <v>152</v>
      </c>
      <c r="T330" s="112" t="s">
        <v>179</v>
      </c>
      <c r="U330" s="313" t="s">
        <v>604</v>
      </c>
      <c r="V330" s="295" t="s">
        <v>258</v>
      </c>
      <c r="W330" s="8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</row>
    <row r="331" spans="1:37" ht="12.75" customHeight="1">
      <c r="A331" s="34" t="s">
        <v>569</v>
      </c>
      <c r="B331" s="290" t="s">
        <v>570</v>
      </c>
      <c r="C331" s="210" t="s">
        <v>605</v>
      </c>
      <c r="D331" s="311"/>
      <c r="E331" s="3" t="s">
        <v>152</v>
      </c>
      <c r="F331" s="34"/>
      <c r="G331" s="292" t="s">
        <v>116</v>
      </c>
      <c r="H331" s="60">
        <v>1</v>
      </c>
      <c r="I331" s="51">
        <v>1</v>
      </c>
      <c r="J331" s="34"/>
      <c r="K331" s="8">
        <v>9</v>
      </c>
      <c r="L331" s="8">
        <v>3</v>
      </c>
      <c r="M331" s="9"/>
      <c r="N331" s="53">
        <v>72</v>
      </c>
      <c r="O331" s="88">
        <v>45</v>
      </c>
      <c r="P331" s="42"/>
      <c r="Q331" s="34"/>
      <c r="R331" s="100">
        <v>117</v>
      </c>
      <c r="S331" s="3" t="s">
        <v>152</v>
      </c>
      <c r="T331" s="112" t="s">
        <v>179</v>
      </c>
      <c r="U331" s="313" t="s">
        <v>606</v>
      </c>
      <c r="V331" s="295" t="s">
        <v>258</v>
      </c>
      <c r="W331" s="8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  <c r="AJ331" s="34"/>
      <c r="AK331" s="34"/>
    </row>
    <row r="332" spans="1:37" ht="12.75" customHeight="1">
      <c r="A332" s="297" t="s">
        <v>569</v>
      </c>
      <c r="B332" s="314" t="s">
        <v>570</v>
      </c>
      <c r="C332" s="298" t="s">
        <v>607</v>
      </c>
      <c r="D332" s="299"/>
      <c r="E332" s="140" t="s">
        <v>355</v>
      </c>
      <c r="F332" s="49"/>
      <c r="G332" s="140" t="s">
        <v>588</v>
      </c>
      <c r="H332" s="297">
        <v>3</v>
      </c>
      <c r="I332" s="300">
        <v>2</v>
      </c>
      <c r="J332" s="49"/>
      <c r="K332" s="8">
        <v>4</v>
      </c>
      <c r="L332" s="8">
        <v>2</v>
      </c>
      <c r="M332" s="9"/>
      <c r="N332" s="53">
        <v>32</v>
      </c>
      <c r="O332" s="88">
        <v>30</v>
      </c>
      <c r="P332" s="61"/>
      <c r="Q332" s="49"/>
      <c r="R332" s="66">
        <v>62</v>
      </c>
      <c r="S332" s="140"/>
      <c r="T332" s="221"/>
      <c r="U332" s="230"/>
      <c r="V332" s="80" t="s">
        <v>72</v>
      </c>
      <c r="W332" s="70"/>
      <c r="X332" s="49"/>
      <c r="Y332" s="49"/>
      <c r="Z332" s="49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  <c r="AK332" s="49"/>
    </row>
    <row r="333" spans="1:37" ht="12.75" customHeight="1">
      <c r="A333" s="34" t="s">
        <v>569</v>
      </c>
      <c r="B333" s="290" t="s">
        <v>570</v>
      </c>
      <c r="C333" s="310" t="s">
        <v>608</v>
      </c>
      <c r="D333" s="311"/>
      <c r="E333" s="39" t="s">
        <v>152</v>
      </c>
      <c r="F333" s="102"/>
      <c r="G333" s="292" t="s">
        <v>64</v>
      </c>
      <c r="H333" s="85">
        <v>3</v>
      </c>
      <c r="I333" s="85">
        <v>1</v>
      </c>
      <c r="J333" s="34"/>
      <c r="K333" s="8">
        <v>7</v>
      </c>
      <c r="L333" s="8">
        <v>2</v>
      </c>
      <c r="M333" s="9"/>
      <c r="N333" s="53">
        <v>56</v>
      </c>
      <c r="O333" s="88">
        <v>30</v>
      </c>
      <c r="P333" s="42"/>
      <c r="Q333" s="34"/>
      <c r="R333" s="116">
        <v>86</v>
      </c>
      <c r="S333" s="3" t="s">
        <v>152</v>
      </c>
      <c r="T333" s="305" t="s">
        <v>593</v>
      </c>
      <c r="U333" s="315" t="s">
        <v>609</v>
      </c>
      <c r="V333" s="316" t="s">
        <v>211</v>
      </c>
      <c r="W333" s="84"/>
      <c r="X333" s="34"/>
      <c r="Y333" s="34"/>
      <c r="Z333" s="63"/>
      <c r="AA333" s="34"/>
      <c r="AB333" s="34"/>
      <c r="AC333" s="34"/>
      <c r="AD333" s="34"/>
      <c r="AE333" s="34"/>
      <c r="AF333" s="34"/>
      <c r="AG333" s="34"/>
      <c r="AH333" s="34"/>
      <c r="AI333" s="34"/>
      <c r="AJ333" s="34"/>
      <c r="AK333" s="34"/>
    </row>
    <row r="334" spans="1:37" ht="12.75" customHeight="1">
      <c r="A334" s="34" t="s">
        <v>569</v>
      </c>
      <c r="B334" s="290" t="s">
        <v>570</v>
      </c>
      <c r="C334" s="210" t="s">
        <v>610</v>
      </c>
      <c r="D334" s="311"/>
      <c r="E334" s="3" t="s">
        <v>152</v>
      </c>
      <c r="F334" s="102"/>
      <c r="G334" s="292" t="s">
        <v>64</v>
      </c>
      <c r="H334" s="51">
        <v>3</v>
      </c>
      <c r="I334" s="51">
        <v>1</v>
      </c>
      <c r="J334" s="34"/>
      <c r="K334" s="8">
        <v>7</v>
      </c>
      <c r="L334" s="8">
        <v>2</v>
      </c>
      <c r="M334" s="9"/>
      <c r="N334" s="53">
        <v>56</v>
      </c>
      <c r="O334" s="41">
        <v>30</v>
      </c>
      <c r="P334" s="42"/>
      <c r="Q334" s="34"/>
      <c r="R334" s="116">
        <v>86</v>
      </c>
      <c r="S334" s="3" t="s">
        <v>152</v>
      </c>
      <c r="T334" s="143" t="s">
        <v>182</v>
      </c>
      <c r="U334" s="317" t="s">
        <v>611</v>
      </c>
      <c r="V334" s="318" t="s">
        <v>211</v>
      </c>
      <c r="W334" s="84"/>
      <c r="X334" s="34"/>
      <c r="Y334" s="34"/>
      <c r="Z334" s="63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</row>
    <row r="335" spans="1:37" ht="12.75" customHeight="1">
      <c r="A335" s="34" t="s">
        <v>569</v>
      </c>
      <c r="B335" s="290" t="s">
        <v>570</v>
      </c>
      <c r="C335" s="173" t="s">
        <v>612</v>
      </c>
      <c r="D335" s="47"/>
      <c r="E335" s="39" t="s">
        <v>152</v>
      </c>
      <c r="F335" s="106"/>
      <c r="G335" s="292" t="s">
        <v>64</v>
      </c>
      <c r="H335" s="319" t="s">
        <v>613</v>
      </c>
      <c r="I335" s="292">
        <v>1</v>
      </c>
      <c r="J335" s="106"/>
      <c r="K335" s="8">
        <v>4</v>
      </c>
      <c r="L335" s="8">
        <v>2</v>
      </c>
      <c r="M335" s="9"/>
      <c r="N335" s="53">
        <v>32</v>
      </c>
      <c r="O335" s="88">
        <v>30</v>
      </c>
      <c r="P335" s="54"/>
      <c r="Q335" s="55"/>
      <c r="R335" s="304" t="s">
        <v>592</v>
      </c>
      <c r="S335" s="3"/>
      <c r="T335" s="305"/>
      <c r="U335" s="161" t="s">
        <v>205</v>
      </c>
      <c r="V335" s="320" t="s">
        <v>148</v>
      </c>
      <c r="W335" s="84"/>
      <c r="X335" s="321"/>
      <c r="Y335" s="34"/>
      <c r="Z335" s="63"/>
      <c r="AA335" s="34"/>
      <c r="AB335" s="34"/>
      <c r="AC335" s="34"/>
      <c r="AD335" s="34"/>
      <c r="AE335" s="34"/>
      <c r="AF335" s="34"/>
      <c r="AG335" s="34"/>
      <c r="AH335" s="34"/>
      <c r="AI335" s="34"/>
      <c r="AJ335" s="34"/>
      <c r="AK335" s="34"/>
    </row>
    <row r="336" spans="1:37" ht="15.75" customHeight="1">
      <c r="A336" s="34" t="s">
        <v>569</v>
      </c>
      <c r="B336" s="290" t="s">
        <v>570</v>
      </c>
      <c r="C336" s="163" t="s">
        <v>614</v>
      </c>
      <c r="D336" s="47"/>
      <c r="E336" s="3" t="s">
        <v>152</v>
      </c>
      <c r="F336" s="106"/>
      <c r="G336" s="64" t="s">
        <v>588</v>
      </c>
      <c r="H336" s="192">
        <v>3</v>
      </c>
      <c r="I336" s="64">
        <v>2</v>
      </c>
      <c r="J336" s="106"/>
      <c r="K336" s="8">
        <v>4</v>
      </c>
      <c r="L336" s="8">
        <v>2</v>
      </c>
      <c r="M336" s="9"/>
      <c r="N336" s="52">
        <v>32</v>
      </c>
      <c r="O336" s="41">
        <v>30</v>
      </c>
      <c r="P336" s="54"/>
      <c r="Q336" s="55"/>
      <c r="R336" s="302">
        <v>62</v>
      </c>
      <c r="S336" s="3" t="s">
        <v>152</v>
      </c>
      <c r="T336" s="294" t="s">
        <v>615</v>
      </c>
      <c r="U336" s="86" t="s">
        <v>616</v>
      </c>
      <c r="V336" s="303" t="s">
        <v>211</v>
      </c>
      <c r="W336" s="84"/>
      <c r="X336" s="321"/>
      <c r="Y336" s="34"/>
      <c r="Z336" s="63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/>
    </row>
    <row r="337" spans="1:37" ht="16.5" customHeight="1">
      <c r="A337" s="297" t="s">
        <v>569</v>
      </c>
      <c r="B337" s="290" t="s">
        <v>570</v>
      </c>
      <c r="C337" s="298" t="s">
        <v>617</v>
      </c>
      <c r="D337" s="299"/>
      <c r="E337" s="140" t="s">
        <v>152</v>
      </c>
      <c r="F337" s="49"/>
      <c r="G337" s="140" t="s">
        <v>588</v>
      </c>
      <c r="H337" s="297">
        <v>3</v>
      </c>
      <c r="I337" s="300">
        <v>2</v>
      </c>
      <c r="J337" s="49"/>
      <c r="K337" s="8">
        <v>4</v>
      </c>
      <c r="L337" s="8">
        <v>2</v>
      </c>
      <c r="M337" s="9"/>
      <c r="N337" s="53">
        <v>32</v>
      </c>
      <c r="O337" s="88">
        <v>30</v>
      </c>
      <c r="P337" s="61"/>
      <c r="Q337" s="49"/>
      <c r="R337" s="66">
        <v>62</v>
      </c>
      <c r="S337" s="140" t="s">
        <v>152</v>
      </c>
      <c r="T337" s="221" t="s">
        <v>182</v>
      </c>
      <c r="U337" s="230" t="s">
        <v>618</v>
      </c>
      <c r="V337" s="301" t="s">
        <v>211</v>
      </c>
      <c r="W337" s="70"/>
      <c r="X337" s="49"/>
      <c r="Y337" s="49"/>
      <c r="Z337" s="49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  <c r="AK337" s="49"/>
    </row>
    <row r="338" spans="1:37" ht="22.5" customHeight="1">
      <c r="A338" s="34" t="s">
        <v>569</v>
      </c>
      <c r="B338" s="290" t="s">
        <v>570</v>
      </c>
      <c r="C338" s="163" t="s">
        <v>619</v>
      </c>
      <c r="D338" s="164"/>
      <c r="E338" s="3" t="s">
        <v>216</v>
      </c>
      <c r="F338" s="34"/>
      <c r="G338" s="296" t="s">
        <v>70</v>
      </c>
      <c r="H338" s="166">
        <v>2</v>
      </c>
      <c r="I338" s="166" t="s">
        <v>128</v>
      </c>
      <c r="J338" s="34"/>
      <c r="K338" s="8">
        <v>4</v>
      </c>
      <c r="L338" s="8"/>
      <c r="M338" s="9"/>
      <c r="N338" s="52">
        <v>32</v>
      </c>
      <c r="O338" s="41"/>
      <c r="P338" s="42"/>
      <c r="Q338" s="34"/>
      <c r="R338" s="82">
        <v>32</v>
      </c>
      <c r="S338" s="3" t="s">
        <v>216</v>
      </c>
      <c r="T338" s="143" t="s">
        <v>182</v>
      </c>
      <c r="U338" s="182" t="s">
        <v>217</v>
      </c>
      <c r="V338" s="322" t="s">
        <v>211</v>
      </c>
      <c r="W338" s="84"/>
      <c r="X338" s="34"/>
      <c r="Y338" s="34"/>
      <c r="Z338" s="63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/>
    </row>
    <row r="339" spans="1:37" ht="22.5" customHeight="1">
      <c r="A339" s="34" t="s">
        <v>569</v>
      </c>
      <c r="B339" s="290" t="s">
        <v>570</v>
      </c>
      <c r="C339" s="163" t="s">
        <v>619</v>
      </c>
      <c r="D339" s="164"/>
      <c r="E339" s="3" t="s">
        <v>216</v>
      </c>
      <c r="F339" s="59"/>
      <c r="G339" s="296" t="s">
        <v>70</v>
      </c>
      <c r="H339" s="166">
        <v>2</v>
      </c>
      <c r="I339" s="166" t="s">
        <v>128</v>
      </c>
      <c r="J339" s="59"/>
      <c r="K339" s="8"/>
      <c r="L339" s="8">
        <v>2</v>
      </c>
      <c r="M339" s="9"/>
      <c r="N339" s="52"/>
      <c r="O339" s="41">
        <v>30</v>
      </c>
      <c r="P339" s="61"/>
      <c r="Q339" s="59"/>
      <c r="R339" s="82">
        <v>30</v>
      </c>
      <c r="S339" s="3" t="s">
        <v>216</v>
      </c>
      <c r="T339" s="172" t="s">
        <v>182</v>
      </c>
      <c r="U339" s="182" t="s">
        <v>217</v>
      </c>
      <c r="V339" s="322" t="s">
        <v>211</v>
      </c>
      <c r="W339" s="8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/>
    </row>
    <row r="340" spans="1:37" ht="11.25" customHeight="1">
      <c r="A340" s="323"/>
      <c r="B340" s="324"/>
      <c r="C340" s="325"/>
      <c r="D340" s="326"/>
      <c r="E340" s="327"/>
      <c r="F340" s="323"/>
      <c r="G340" s="327"/>
      <c r="H340" s="323"/>
      <c r="I340" s="326"/>
      <c r="J340" s="323"/>
      <c r="K340" s="328"/>
      <c r="L340" s="328"/>
      <c r="M340" s="329"/>
      <c r="N340" s="330"/>
      <c r="O340" s="331"/>
      <c r="P340" s="332"/>
      <c r="Q340" s="323"/>
      <c r="R340" s="333"/>
      <c r="S340" s="327"/>
      <c r="T340" s="334"/>
      <c r="U340" s="335"/>
      <c r="V340" s="336"/>
      <c r="W340" s="337"/>
      <c r="X340" s="323"/>
      <c r="Y340" s="323"/>
      <c r="Z340" s="323"/>
      <c r="AA340" s="323"/>
      <c r="AB340" s="323"/>
      <c r="AC340" s="323"/>
      <c r="AD340" s="323"/>
      <c r="AE340" s="323"/>
      <c r="AF340" s="323"/>
      <c r="AG340" s="323"/>
      <c r="AH340" s="323"/>
      <c r="AI340" s="323"/>
      <c r="AJ340" s="323"/>
      <c r="AK340" s="323"/>
    </row>
    <row r="341" spans="1:37" ht="12.75" customHeight="1">
      <c r="A341" s="34" t="s">
        <v>569</v>
      </c>
      <c r="B341" s="290" t="s">
        <v>620</v>
      </c>
      <c r="C341" s="163" t="s">
        <v>621</v>
      </c>
      <c r="D341" s="62" t="s">
        <v>34</v>
      </c>
      <c r="E341" s="3" t="s">
        <v>152</v>
      </c>
      <c r="F341" s="51"/>
      <c r="G341" s="292" t="s">
        <v>64</v>
      </c>
      <c r="H341" s="192">
        <v>2</v>
      </c>
      <c r="I341" s="64">
        <v>1</v>
      </c>
      <c r="J341" s="60"/>
      <c r="K341" s="8">
        <v>7</v>
      </c>
      <c r="L341" s="8">
        <v>2</v>
      </c>
      <c r="M341" s="9"/>
      <c r="N341" s="52">
        <v>56</v>
      </c>
      <c r="O341" s="41">
        <v>30</v>
      </c>
      <c r="P341" s="54"/>
      <c r="Q341" s="51"/>
      <c r="R341" s="302">
        <v>86</v>
      </c>
      <c r="S341" s="3" t="s">
        <v>152</v>
      </c>
      <c r="T341" s="294" t="s">
        <v>622</v>
      </c>
      <c r="U341" s="86" t="s">
        <v>623</v>
      </c>
      <c r="V341" s="303" t="s">
        <v>258</v>
      </c>
      <c r="W341" s="8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/>
    </row>
    <row r="342" spans="1:37" ht="12.75" customHeight="1">
      <c r="A342" s="34" t="s">
        <v>569</v>
      </c>
      <c r="B342" s="290" t="s">
        <v>620</v>
      </c>
      <c r="C342" s="173" t="s">
        <v>624</v>
      </c>
      <c r="D342" s="62" t="s">
        <v>32</v>
      </c>
      <c r="E342" s="3" t="s">
        <v>152</v>
      </c>
      <c r="F342" s="51"/>
      <c r="G342" s="292" t="s">
        <v>64</v>
      </c>
      <c r="H342" s="192">
        <v>2</v>
      </c>
      <c r="I342" s="64">
        <v>1</v>
      </c>
      <c r="J342" s="60"/>
      <c r="K342" s="8">
        <v>7</v>
      </c>
      <c r="L342" s="8">
        <v>2</v>
      </c>
      <c r="M342" s="9"/>
      <c r="N342" s="52">
        <v>56</v>
      </c>
      <c r="O342" s="41">
        <v>30</v>
      </c>
      <c r="P342" s="54"/>
      <c r="Q342" s="51"/>
      <c r="R342" s="302">
        <v>86</v>
      </c>
      <c r="S342" s="39" t="s">
        <v>356</v>
      </c>
      <c r="T342" s="305" t="s">
        <v>209</v>
      </c>
      <c r="U342" s="105" t="s">
        <v>625</v>
      </c>
      <c r="V342" s="303" t="s">
        <v>211</v>
      </c>
      <c r="W342" s="8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/>
    </row>
    <row r="343" spans="1:37" ht="12.75" customHeight="1">
      <c r="A343" s="34" t="s">
        <v>569</v>
      </c>
      <c r="B343" s="290" t="s">
        <v>620</v>
      </c>
      <c r="C343" s="173" t="s">
        <v>626</v>
      </c>
      <c r="D343" s="164" t="s">
        <v>34</v>
      </c>
      <c r="E343" s="3" t="s">
        <v>127</v>
      </c>
      <c r="F343" s="34"/>
      <c r="G343" s="165" t="s">
        <v>116</v>
      </c>
      <c r="H343" s="166">
        <v>1</v>
      </c>
      <c r="I343" s="237">
        <v>2</v>
      </c>
      <c r="J343" s="34"/>
      <c r="K343" s="131">
        <v>7</v>
      </c>
      <c r="L343" s="8"/>
      <c r="M343" s="9"/>
      <c r="N343" s="88">
        <v>56</v>
      </c>
      <c r="O343" s="41"/>
      <c r="P343" s="42"/>
      <c r="Q343" s="34"/>
      <c r="R343" s="100">
        <v>56</v>
      </c>
      <c r="S343" s="3" t="s">
        <v>127</v>
      </c>
      <c r="T343" s="172" t="s">
        <v>182</v>
      </c>
      <c r="U343" s="238" t="s">
        <v>330</v>
      </c>
      <c r="V343" s="166" t="s">
        <v>211</v>
      </c>
      <c r="W343" s="8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  <c r="AJ343" s="34"/>
      <c r="AK343" s="34"/>
    </row>
    <row r="344" spans="1:37" ht="12.75" customHeight="1">
      <c r="A344" s="159" t="s">
        <v>569</v>
      </c>
      <c r="B344" s="338" t="s">
        <v>620</v>
      </c>
      <c r="C344" s="173" t="s">
        <v>626</v>
      </c>
      <c r="D344" s="339" t="s">
        <v>34</v>
      </c>
      <c r="E344" s="39" t="s">
        <v>127</v>
      </c>
      <c r="F344" s="34"/>
      <c r="G344" s="296" t="s">
        <v>116</v>
      </c>
      <c r="H344" s="237">
        <v>1</v>
      </c>
      <c r="I344" s="237">
        <v>2</v>
      </c>
      <c r="J344" s="34"/>
      <c r="K344" s="8"/>
      <c r="L344" s="8">
        <v>2</v>
      </c>
      <c r="M344" s="9"/>
      <c r="N344" s="41"/>
      <c r="O344" s="88">
        <v>30</v>
      </c>
      <c r="P344" s="42"/>
      <c r="Q344" s="34"/>
      <c r="R344" s="100">
        <v>30</v>
      </c>
      <c r="S344" s="39" t="s">
        <v>127</v>
      </c>
      <c r="T344" s="85" t="s">
        <v>182</v>
      </c>
      <c r="U344" s="238" t="s">
        <v>330</v>
      </c>
      <c r="V344" s="340" t="s">
        <v>211</v>
      </c>
      <c r="W344" s="8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  <c r="AH344" s="34"/>
      <c r="AI344" s="34"/>
      <c r="AJ344" s="34"/>
      <c r="AK344" s="34"/>
    </row>
    <row r="345" spans="1:37" ht="12.75" customHeight="1">
      <c r="A345" s="34" t="s">
        <v>569</v>
      </c>
      <c r="B345" s="290" t="s">
        <v>620</v>
      </c>
      <c r="C345" s="173" t="s">
        <v>627</v>
      </c>
      <c r="D345" s="164" t="s">
        <v>32</v>
      </c>
      <c r="E345" s="3" t="s">
        <v>127</v>
      </c>
      <c r="F345" s="34"/>
      <c r="G345" s="165" t="s">
        <v>116</v>
      </c>
      <c r="H345" s="166">
        <v>1</v>
      </c>
      <c r="I345" s="237">
        <v>2</v>
      </c>
      <c r="J345" s="34"/>
      <c r="K345" s="131">
        <v>7</v>
      </c>
      <c r="L345" s="131"/>
      <c r="M345" s="9"/>
      <c r="N345" s="41">
        <v>56</v>
      </c>
      <c r="O345" s="41"/>
      <c r="P345" s="42"/>
      <c r="Q345" s="34"/>
      <c r="R345" s="82">
        <v>56</v>
      </c>
      <c r="S345" s="3" t="s">
        <v>127</v>
      </c>
      <c r="T345" s="51" t="s">
        <v>179</v>
      </c>
      <c r="U345" s="238" t="s">
        <v>628</v>
      </c>
      <c r="V345" s="322" t="s">
        <v>353</v>
      </c>
      <c r="W345" s="8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  <c r="AJ345" s="34"/>
      <c r="AK345" s="34"/>
    </row>
    <row r="346" spans="1:37" ht="12.75" customHeight="1">
      <c r="A346" s="34" t="s">
        <v>569</v>
      </c>
      <c r="B346" s="290" t="s">
        <v>620</v>
      </c>
      <c r="C346" s="173" t="s">
        <v>627</v>
      </c>
      <c r="D346" s="164" t="s">
        <v>32</v>
      </c>
      <c r="E346" s="3" t="s">
        <v>127</v>
      </c>
      <c r="F346" s="34"/>
      <c r="G346" s="165" t="s">
        <v>116</v>
      </c>
      <c r="H346" s="166">
        <v>1</v>
      </c>
      <c r="I346" s="237">
        <v>2</v>
      </c>
      <c r="J346" s="34"/>
      <c r="K346" s="8"/>
      <c r="L346" s="8">
        <v>2</v>
      </c>
      <c r="M346" s="9"/>
      <c r="N346" s="41"/>
      <c r="O346" s="41">
        <v>30</v>
      </c>
      <c r="P346" s="42"/>
      <c r="Q346" s="34"/>
      <c r="R346" s="82">
        <v>30</v>
      </c>
      <c r="S346" s="3" t="s">
        <v>127</v>
      </c>
      <c r="T346" s="51" t="s">
        <v>179</v>
      </c>
      <c r="U346" s="238" t="s">
        <v>628</v>
      </c>
      <c r="V346" s="237" t="s">
        <v>211</v>
      </c>
      <c r="W346" s="8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/>
    </row>
    <row r="347" spans="1:37" ht="12.75" customHeight="1">
      <c r="A347" s="34" t="s">
        <v>569</v>
      </c>
      <c r="B347" s="290" t="s">
        <v>620</v>
      </c>
      <c r="C347" s="163" t="s">
        <v>629</v>
      </c>
      <c r="D347" s="62" t="s">
        <v>34</v>
      </c>
      <c r="E347" s="3" t="s">
        <v>355</v>
      </c>
      <c r="F347" s="102"/>
      <c r="G347" s="292" t="s">
        <v>64</v>
      </c>
      <c r="H347" s="192">
        <v>1</v>
      </c>
      <c r="I347" s="64">
        <v>1</v>
      </c>
      <c r="J347" s="34"/>
      <c r="K347" s="8">
        <v>7</v>
      </c>
      <c r="L347" s="8">
        <v>2</v>
      </c>
      <c r="M347" s="9"/>
      <c r="N347" s="341">
        <v>56</v>
      </c>
      <c r="O347" s="52">
        <v>30</v>
      </c>
      <c r="P347" s="42"/>
      <c r="Q347" s="34"/>
      <c r="R347" s="302">
        <v>86</v>
      </c>
      <c r="S347" s="3" t="s">
        <v>355</v>
      </c>
      <c r="T347" s="45" t="s">
        <v>182</v>
      </c>
      <c r="U347" s="342" t="s">
        <v>630</v>
      </c>
      <c r="V347" s="343" t="s">
        <v>211</v>
      </c>
      <c r="W347" s="8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/>
    </row>
    <row r="348" spans="1:37" ht="17.25" customHeight="1">
      <c r="A348" s="34" t="s">
        <v>569</v>
      </c>
      <c r="B348" s="290" t="s">
        <v>620</v>
      </c>
      <c r="C348" s="210" t="s">
        <v>631</v>
      </c>
      <c r="D348" s="344" t="s">
        <v>32</v>
      </c>
      <c r="E348" s="39" t="s">
        <v>355</v>
      </c>
      <c r="F348" s="43"/>
      <c r="G348" s="292" t="s">
        <v>64</v>
      </c>
      <c r="H348" s="60">
        <v>1</v>
      </c>
      <c r="I348" s="51">
        <v>1</v>
      </c>
      <c r="J348" s="43"/>
      <c r="K348" s="8">
        <v>7</v>
      </c>
      <c r="L348" s="8">
        <v>2</v>
      </c>
      <c r="M348" s="9"/>
      <c r="N348" s="52">
        <v>56</v>
      </c>
      <c r="O348" s="41">
        <v>30</v>
      </c>
      <c r="P348" s="42"/>
      <c r="Q348" s="43"/>
      <c r="R348" s="82">
        <v>86</v>
      </c>
      <c r="S348" s="3" t="s">
        <v>355</v>
      </c>
      <c r="T348" s="143" t="s">
        <v>182</v>
      </c>
      <c r="U348" s="313" t="s">
        <v>632</v>
      </c>
      <c r="V348" s="60" t="s">
        <v>211</v>
      </c>
      <c r="W348" s="8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/>
    </row>
    <row r="349" spans="1:37" ht="17.25" customHeight="1">
      <c r="A349" s="34" t="s">
        <v>569</v>
      </c>
      <c r="B349" s="290" t="s">
        <v>620</v>
      </c>
      <c r="C349" s="210" t="s">
        <v>633</v>
      </c>
      <c r="D349" s="344" t="s">
        <v>34</v>
      </c>
      <c r="E349" s="3" t="s">
        <v>152</v>
      </c>
      <c r="F349" s="34"/>
      <c r="G349" s="292" t="s">
        <v>64</v>
      </c>
      <c r="H349" s="60">
        <v>2</v>
      </c>
      <c r="I349" s="51">
        <v>1</v>
      </c>
      <c r="J349" s="34"/>
      <c r="K349" s="8">
        <v>7</v>
      </c>
      <c r="L349" s="8">
        <v>2</v>
      </c>
      <c r="M349" s="9"/>
      <c r="N349" s="52">
        <v>56</v>
      </c>
      <c r="O349" s="41">
        <v>30</v>
      </c>
      <c r="P349" s="42"/>
      <c r="Q349" s="34"/>
      <c r="R349" s="345">
        <v>86</v>
      </c>
      <c r="S349" s="3" t="s">
        <v>152</v>
      </c>
      <c r="T349" s="143" t="s">
        <v>182</v>
      </c>
      <c r="U349" s="86" t="s">
        <v>634</v>
      </c>
      <c r="V349" s="60" t="s">
        <v>211</v>
      </c>
      <c r="W349" s="8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/>
    </row>
    <row r="350" spans="1:37" ht="17.25" customHeight="1">
      <c r="A350" s="34" t="s">
        <v>569</v>
      </c>
      <c r="B350" s="290" t="s">
        <v>620</v>
      </c>
      <c r="C350" s="310" t="s">
        <v>635</v>
      </c>
      <c r="D350" s="344" t="s">
        <v>32</v>
      </c>
      <c r="E350" s="3" t="s">
        <v>152</v>
      </c>
      <c r="F350" s="34"/>
      <c r="G350" s="292" t="s">
        <v>64</v>
      </c>
      <c r="H350" s="60">
        <v>2</v>
      </c>
      <c r="I350" s="51">
        <v>1</v>
      </c>
      <c r="J350" s="34"/>
      <c r="K350" s="8">
        <v>7</v>
      </c>
      <c r="L350" s="8">
        <v>2</v>
      </c>
      <c r="M350" s="9"/>
      <c r="N350" s="52">
        <v>56</v>
      </c>
      <c r="O350" s="41">
        <v>30</v>
      </c>
      <c r="P350" s="42"/>
      <c r="Q350" s="34"/>
      <c r="R350" s="345">
        <v>86</v>
      </c>
      <c r="S350" s="3" t="s">
        <v>152</v>
      </c>
      <c r="T350" s="112" t="s">
        <v>636</v>
      </c>
      <c r="U350" s="105" t="s">
        <v>637</v>
      </c>
      <c r="V350" s="60" t="s">
        <v>211</v>
      </c>
      <c r="W350" s="8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/>
    </row>
    <row r="351" spans="1:37" ht="12.75" customHeight="1">
      <c r="A351" s="34" t="s">
        <v>569</v>
      </c>
      <c r="B351" s="290" t="s">
        <v>620</v>
      </c>
      <c r="C351" s="173" t="s">
        <v>638</v>
      </c>
      <c r="D351" s="339" t="s">
        <v>34</v>
      </c>
      <c r="E351" s="39" t="s">
        <v>152</v>
      </c>
      <c r="F351" s="34"/>
      <c r="G351" s="296" t="s">
        <v>116</v>
      </c>
      <c r="H351" s="237">
        <v>2</v>
      </c>
      <c r="I351" s="237">
        <v>2</v>
      </c>
      <c r="J351" s="34"/>
      <c r="K351" s="8">
        <v>4</v>
      </c>
      <c r="L351" s="8">
        <v>2</v>
      </c>
      <c r="M351" s="9"/>
      <c r="N351" s="88">
        <v>32</v>
      </c>
      <c r="O351" s="88">
        <v>30</v>
      </c>
      <c r="P351" s="42"/>
      <c r="Q351" s="34"/>
      <c r="R351" s="100">
        <v>62</v>
      </c>
      <c r="S351" s="3" t="s">
        <v>152</v>
      </c>
      <c r="T351" s="240" t="s">
        <v>182</v>
      </c>
      <c r="U351" s="201" t="s">
        <v>639</v>
      </c>
      <c r="V351" s="237" t="s">
        <v>211</v>
      </c>
      <c r="W351" s="8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/>
    </row>
    <row r="352" spans="1:37" ht="12.75" customHeight="1">
      <c r="A352" s="34" t="s">
        <v>569</v>
      </c>
      <c r="B352" s="290" t="s">
        <v>620</v>
      </c>
      <c r="C352" s="173" t="s">
        <v>640</v>
      </c>
      <c r="D352" s="339" t="s">
        <v>32</v>
      </c>
      <c r="E352" s="39" t="s">
        <v>152</v>
      </c>
      <c r="F352" s="34"/>
      <c r="G352" s="296" t="s">
        <v>116</v>
      </c>
      <c r="H352" s="237">
        <v>2</v>
      </c>
      <c r="I352" s="237">
        <v>2</v>
      </c>
      <c r="J352" s="34"/>
      <c r="K352" s="8">
        <v>4</v>
      </c>
      <c r="L352" s="8">
        <v>2</v>
      </c>
      <c r="M352" s="9"/>
      <c r="N352" s="88">
        <v>32</v>
      </c>
      <c r="O352" s="88">
        <v>30</v>
      </c>
      <c r="P352" s="42"/>
      <c r="Q352" s="34"/>
      <c r="R352" s="100">
        <v>62</v>
      </c>
      <c r="S352" s="3" t="s">
        <v>152</v>
      </c>
      <c r="T352" s="240" t="s">
        <v>182</v>
      </c>
      <c r="U352" s="201" t="s">
        <v>639</v>
      </c>
      <c r="V352" s="237" t="s">
        <v>353</v>
      </c>
      <c r="W352" s="8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/>
    </row>
    <row r="353" spans="1:37" ht="12.75" customHeight="1">
      <c r="A353" s="34" t="s">
        <v>569</v>
      </c>
      <c r="B353" s="290" t="s">
        <v>620</v>
      </c>
      <c r="C353" s="173" t="s">
        <v>641</v>
      </c>
      <c r="D353" s="164" t="s">
        <v>34</v>
      </c>
      <c r="E353" s="3" t="s">
        <v>216</v>
      </c>
      <c r="F353" s="34"/>
      <c r="G353" s="165" t="s">
        <v>70</v>
      </c>
      <c r="H353" s="166">
        <v>2</v>
      </c>
      <c r="I353" s="237">
        <v>2</v>
      </c>
      <c r="J353" s="34"/>
      <c r="K353" s="8"/>
      <c r="L353" s="8">
        <v>2</v>
      </c>
      <c r="M353" s="9"/>
      <c r="N353" s="52"/>
      <c r="O353" s="41">
        <v>30</v>
      </c>
      <c r="P353" s="42"/>
      <c r="Q353" s="34"/>
      <c r="R353" s="82">
        <v>30</v>
      </c>
      <c r="S353" s="3" t="s">
        <v>216</v>
      </c>
      <c r="T353" s="51" t="s">
        <v>179</v>
      </c>
      <c r="U353" s="238" t="s">
        <v>642</v>
      </c>
      <c r="V353" s="166" t="s">
        <v>211</v>
      </c>
      <c r="W353" s="8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/>
    </row>
    <row r="354" spans="1:37" ht="12.75" customHeight="1">
      <c r="A354" s="159" t="s">
        <v>569</v>
      </c>
      <c r="B354" s="338" t="s">
        <v>620</v>
      </c>
      <c r="C354" s="173" t="s">
        <v>641</v>
      </c>
      <c r="D354" s="339" t="s">
        <v>34</v>
      </c>
      <c r="E354" s="39" t="s">
        <v>216</v>
      </c>
      <c r="F354" s="34"/>
      <c r="G354" s="296" t="s">
        <v>70</v>
      </c>
      <c r="H354" s="237">
        <v>2</v>
      </c>
      <c r="I354" s="237">
        <v>2</v>
      </c>
      <c r="J354" s="176"/>
      <c r="K354" s="8">
        <v>4</v>
      </c>
      <c r="L354" s="8"/>
      <c r="M354" s="9"/>
      <c r="N354" s="53">
        <v>32</v>
      </c>
      <c r="O354" s="41"/>
      <c r="P354" s="42"/>
      <c r="Q354" s="34"/>
      <c r="R354" s="100">
        <v>32</v>
      </c>
      <c r="S354" s="3"/>
      <c r="T354" s="172" t="s">
        <v>182</v>
      </c>
      <c r="U354" s="238" t="s">
        <v>307</v>
      </c>
      <c r="V354" s="166"/>
      <c r="W354" s="8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</row>
    <row r="355" spans="1:37" ht="12.75" customHeight="1">
      <c r="A355" s="34" t="s">
        <v>569</v>
      </c>
      <c r="B355" s="290" t="s">
        <v>620</v>
      </c>
      <c r="C355" s="173" t="s">
        <v>643</v>
      </c>
      <c r="D355" s="164" t="s">
        <v>32</v>
      </c>
      <c r="E355" s="3" t="s">
        <v>216</v>
      </c>
      <c r="F355" s="34"/>
      <c r="G355" s="165" t="s">
        <v>70</v>
      </c>
      <c r="H355" s="166">
        <v>2</v>
      </c>
      <c r="I355" s="237">
        <v>2</v>
      </c>
      <c r="J355" s="176"/>
      <c r="K355" s="8"/>
      <c r="L355" s="8">
        <v>2</v>
      </c>
      <c r="M355" s="9"/>
      <c r="N355" s="52"/>
      <c r="O355" s="41">
        <v>30</v>
      </c>
      <c r="P355" s="42"/>
      <c r="Q355" s="34"/>
      <c r="R355" s="82">
        <v>30</v>
      </c>
      <c r="S355" s="3" t="s">
        <v>216</v>
      </c>
      <c r="T355" s="51" t="s">
        <v>179</v>
      </c>
      <c r="U355" s="238" t="s">
        <v>644</v>
      </c>
      <c r="V355" s="166" t="s">
        <v>211</v>
      </c>
      <c r="W355" s="8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/>
    </row>
    <row r="356" spans="1:37" ht="12.75" customHeight="1">
      <c r="A356" s="34" t="s">
        <v>569</v>
      </c>
      <c r="B356" s="290" t="s">
        <v>620</v>
      </c>
      <c r="C356" s="173" t="s">
        <v>645</v>
      </c>
      <c r="D356" s="164" t="s">
        <v>32</v>
      </c>
      <c r="E356" s="3" t="s">
        <v>216</v>
      </c>
      <c r="F356" s="59"/>
      <c r="G356" s="165" t="s">
        <v>70</v>
      </c>
      <c r="H356" s="166">
        <v>2</v>
      </c>
      <c r="I356" s="237">
        <v>2</v>
      </c>
      <c r="J356" s="59"/>
      <c r="K356" s="8">
        <v>4</v>
      </c>
      <c r="L356" s="8"/>
      <c r="M356" s="9"/>
      <c r="N356" s="41">
        <v>32</v>
      </c>
      <c r="O356" s="41"/>
      <c r="P356" s="61"/>
      <c r="Q356" s="59"/>
      <c r="R356" s="82">
        <v>32</v>
      </c>
      <c r="S356" s="3" t="s">
        <v>216</v>
      </c>
      <c r="T356" s="346"/>
      <c r="U356" s="238" t="s">
        <v>307</v>
      </c>
      <c r="V356" s="166" t="s">
        <v>211</v>
      </c>
      <c r="W356" s="8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  <c r="AJ356" s="34"/>
      <c r="AK356" s="34"/>
    </row>
    <row r="357" spans="1:37" ht="12.75" customHeight="1">
      <c r="A357" s="34" t="s">
        <v>569</v>
      </c>
      <c r="B357" s="290" t="s">
        <v>620</v>
      </c>
      <c r="C357" s="173" t="s">
        <v>646</v>
      </c>
      <c r="D357" s="164" t="s">
        <v>34</v>
      </c>
      <c r="E357" s="140" t="s">
        <v>216</v>
      </c>
      <c r="F357" s="34"/>
      <c r="G357" s="165" t="s">
        <v>70</v>
      </c>
      <c r="H357" s="166">
        <v>2</v>
      </c>
      <c r="I357" s="237">
        <v>1</v>
      </c>
      <c r="J357" s="176"/>
      <c r="K357" s="8">
        <v>4</v>
      </c>
      <c r="L357" s="8"/>
      <c r="M357" s="9"/>
      <c r="N357" s="41">
        <v>32</v>
      </c>
      <c r="O357" s="41"/>
      <c r="P357" s="42"/>
      <c r="Q357" s="34"/>
      <c r="R357" s="82">
        <v>32</v>
      </c>
      <c r="S357" s="3" t="s">
        <v>135</v>
      </c>
      <c r="T357" s="172" t="s">
        <v>182</v>
      </c>
      <c r="U357" s="238" t="s">
        <v>647</v>
      </c>
      <c r="V357" s="166" t="s">
        <v>211</v>
      </c>
      <c r="W357" s="8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4"/>
      <c r="AI357" s="34"/>
      <c r="AJ357" s="34"/>
      <c r="AK357" s="34"/>
    </row>
    <row r="358" spans="1:37" ht="12.75" customHeight="1">
      <c r="A358" s="34" t="s">
        <v>569</v>
      </c>
      <c r="B358" s="290" t="s">
        <v>620</v>
      </c>
      <c r="C358" s="173" t="s">
        <v>646</v>
      </c>
      <c r="D358" s="164" t="s">
        <v>34</v>
      </c>
      <c r="E358" s="140" t="s">
        <v>216</v>
      </c>
      <c r="F358" s="34"/>
      <c r="G358" s="165" t="s">
        <v>70</v>
      </c>
      <c r="H358" s="166">
        <v>2</v>
      </c>
      <c r="I358" s="237">
        <v>1</v>
      </c>
      <c r="J358" s="34"/>
      <c r="K358" s="8"/>
      <c r="L358" s="8">
        <v>2</v>
      </c>
      <c r="M358" s="9"/>
      <c r="N358" s="41"/>
      <c r="O358" s="41">
        <v>30</v>
      </c>
      <c r="P358" s="42"/>
      <c r="Q358" s="34"/>
      <c r="R358" s="82">
        <v>30</v>
      </c>
      <c r="S358" s="3" t="s">
        <v>135</v>
      </c>
      <c r="T358" s="172" t="s">
        <v>182</v>
      </c>
      <c r="U358" s="238" t="s">
        <v>647</v>
      </c>
      <c r="V358" s="166" t="s">
        <v>211</v>
      </c>
      <c r="W358" s="8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/>
      <c r="AJ358" s="34"/>
      <c r="AK358" s="34"/>
    </row>
    <row r="359" spans="1:37" ht="14.25" customHeight="1">
      <c r="A359" s="34" t="s">
        <v>569</v>
      </c>
      <c r="B359" s="290" t="s">
        <v>620</v>
      </c>
      <c r="C359" s="173" t="s">
        <v>648</v>
      </c>
      <c r="D359" s="164" t="s">
        <v>32</v>
      </c>
      <c r="E359" s="140" t="s">
        <v>216</v>
      </c>
      <c r="F359" s="34"/>
      <c r="G359" s="165" t="s">
        <v>70</v>
      </c>
      <c r="H359" s="166">
        <v>2</v>
      </c>
      <c r="I359" s="237">
        <v>1</v>
      </c>
      <c r="J359" s="34"/>
      <c r="K359" s="8">
        <v>4</v>
      </c>
      <c r="L359" s="8"/>
      <c r="M359" s="9"/>
      <c r="N359" s="41">
        <v>32</v>
      </c>
      <c r="O359" s="41"/>
      <c r="P359" s="42"/>
      <c r="Q359" s="34"/>
      <c r="R359" s="82">
        <v>32</v>
      </c>
      <c r="S359" s="3" t="s">
        <v>135</v>
      </c>
      <c r="T359" s="51" t="s">
        <v>179</v>
      </c>
      <c r="U359" s="238" t="s">
        <v>649</v>
      </c>
      <c r="V359" s="166" t="s">
        <v>353</v>
      </c>
      <c r="W359" s="347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/>
    </row>
    <row r="360" spans="1:37" ht="14.25" customHeight="1">
      <c r="A360" s="34" t="s">
        <v>569</v>
      </c>
      <c r="B360" s="290" t="s">
        <v>620</v>
      </c>
      <c r="C360" s="173" t="s">
        <v>648</v>
      </c>
      <c r="D360" s="164" t="s">
        <v>32</v>
      </c>
      <c r="E360" s="140" t="s">
        <v>216</v>
      </c>
      <c r="F360" s="34"/>
      <c r="G360" s="165" t="s">
        <v>70</v>
      </c>
      <c r="H360" s="166">
        <v>2</v>
      </c>
      <c r="I360" s="237">
        <v>1</v>
      </c>
      <c r="J360" s="34"/>
      <c r="K360" s="8"/>
      <c r="L360" s="8">
        <v>2</v>
      </c>
      <c r="M360" s="9"/>
      <c r="N360" s="41"/>
      <c r="O360" s="41">
        <v>30</v>
      </c>
      <c r="P360" s="42"/>
      <c r="Q360" s="34"/>
      <c r="R360" s="82">
        <v>30</v>
      </c>
      <c r="S360" s="3" t="s">
        <v>135</v>
      </c>
      <c r="T360" s="51" t="s">
        <v>179</v>
      </c>
      <c r="U360" s="238" t="s">
        <v>649</v>
      </c>
      <c r="V360" s="166" t="s">
        <v>353</v>
      </c>
      <c r="W360" s="84"/>
      <c r="X360" s="34"/>
      <c r="Y360" s="34"/>
      <c r="Z360" s="63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/>
    </row>
    <row r="361" spans="1:37" ht="12.75" customHeight="1">
      <c r="A361" s="34" t="s">
        <v>569</v>
      </c>
      <c r="B361" s="290" t="s">
        <v>620</v>
      </c>
      <c r="C361" s="173" t="s">
        <v>650</v>
      </c>
      <c r="D361" s="226"/>
      <c r="E361" s="3" t="s">
        <v>373</v>
      </c>
      <c r="F361" s="34"/>
      <c r="G361" s="239"/>
      <c r="H361" s="55">
        <v>1</v>
      </c>
      <c r="I361" s="55" t="s">
        <v>128</v>
      </c>
      <c r="J361" s="34"/>
      <c r="K361" s="8">
        <v>0</v>
      </c>
      <c r="L361" s="8"/>
      <c r="M361" s="9"/>
      <c r="N361" s="41"/>
      <c r="O361" s="41"/>
      <c r="P361" s="42"/>
      <c r="Q361" s="34"/>
      <c r="R361" s="82">
        <v>15</v>
      </c>
      <c r="S361" s="3" t="s">
        <v>373</v>
      </c>
      <c r="T361" s="51" t="s">
        <v>179</v>
      </c>
      <c r="U361" s="775" t="s">
        <v>651</v>
      </c>
      <c r="V361" s="166"/>
      <c r="W361" s="84"/>
      <c r="X361" s="34"/>
      <c r="Y361" s="34"/>
      <c r="Z361" s="63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/>
    </row>
    <row r="362" spans="1:37" ht="12.75" customHeight="1">
      <c r="A362" s="34" t="s">
        <v>569</v>
      </c>
      <c r="B362" s="290" t="s">
        <v>620</v>
      </c>
      <c r="C362" s="173" t="s">
        <v>650</v>
      </c>
      <c r="D362" s="226"/>
      <c r="E362" s="3" t="s">
        <v>599</v>
      </c>
      <c r="F362" s="34"/>
      <c r="G362" s="239"/>
      <c r="H362" s="55">
        <v>1</v>
      </c>
      <c r="I362" s="55" t="s">
        <v>128</v>
      </c>
      <c r="J362" s="34"/>
      <c r="K362" s="8">
        <v>0</v>
      </c>
      <c r="L362" s="8"/>
      <c r="M362" s="9"/>
      <c r="N362" s="52"/>
      <c r="O362" s="41"/>
      <c r="P362" s="42"/>
      <c r="Q362" s="34"/>
      <c r="R362" s="82">
        <v>15</v>
      </c>
      <c r="S362" s="3" t="s">
        <v>599</v>
      </c>
      <c r="T362" s="51" t="s">
        <v>179</v>
      </c>
      <c r="U362" s="775" t="s">
        <v>652</v>
      </c>
      <c r="V362" s="166"/>
      <c r="W362" s="8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/>
    </row>
    <row r="363" spans="1:37" ht="12.75" customHeight="1">
      <c r="A363" s="34" t="s">
        <v>569</v>
      </c>
      <c r="B363" s="290" t="s">
        <v>620</v>
      </c>
      <c r="C363" s="262" t="s">
        <v>653</v>
      </c>
      <c r="D363" s="348" t="s">
        <v>34</v>
      </c>
      <c r="E363" s="3" t="s">
        <v>263</v>
      </c>
      <c r="F363" s="34"/>
      <c r="G363" s="39" t="s">
        <v>70</v>
      </c>
      <c r="H363" s="3">
        <v>2</v>
      </c>
      <c r="I363" s="39">
        <v>1</v>
      </c>
      <c r="J363" s="34"/>
      <c r="K363" s="8">
        <v>4</v>
      </c>
      <c r="L363" s="8">
        <v>2</v>
      </c>
      <c r="M363" s="40"/>
      <c r="N363" s="41">
        <v>32</v>
      </c>
      <c r="O363" s="41">
        <v>30</v>
      </c>
      <c r="P363" s="42"/>
      <c r="Q363" s="34"/>
      <c r="R363" s="74">
        <v>62</v>
      </c>
      <c r="S363" s="39" t="s">
        <v>120</v>
      </c>
      <c r="T363" s="45" t="s">
        <v>636</v>
      </c>
      <c r="U363" s="238" t="s">
        <v>654</v>
      </c>
      <c r="V363" s="140" t="s">
        <v>211</v>
      </c>
      <c r="W363" s="146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/>
    </row>
    <row r="364" spans="1:37" ht="25.5" customHeight="1">
      <c r="A364" s="34" t="s">
        <v>569</v>
      </c>
      <c r="B364" s="290" t="s">
        <v>620</v>
      </c>
      <c r="C364" s="262" t="s">
        <v>655</v>
      </c>
      <c r="D364" s="348" t="s">
        <v>32</v>
      </c>
      <c r="E364" s="3" t="s">
        <v>263</v>
      </c>
      <c r="F364" s="34"/>
      <c r="G364" s="39" t="s">
        <v>70</v>
      </c>
      <c r="H364" s="3">
        <v>2</v>
      </c>
      <c r="I364" s="39">
        <v>1</v>
      </c>
      <c r="J364" s="34"/>
      <c r="K364" s="8">
        <v>4</v>
      </c>
      <c r="L364" s="8">
        <v>2</v>
      </c>
      <c r="M364" s="40"/>
      <c r="N364" s="41">
        <v>32</v>
      </c>
      <c r="O364" s="41">
        <v>30</v>
      </c>
      <c r="P364" s="42"/>
      <c r="Q364" s="34"/>
      <c r="R364" s="74">
        <v>62</v>
      </c>
      <c r="S364" s="39" t="s">
        <v>120</v>
      </c>
      <c r="T364" s="45" t="s">
        <v>636</v>
      </c>
      <c r="U364" s="238" t="s">
        <v>602</v>
      </c>
      <c r="V364" s="140" t="s">
        <v>211</v>
      </c>
      <c r="W364" s="146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/>
    </row>
    <row r="365" spans="1:37" ht="25.5" customHeight="1">
      <c r="A365" s="34" t="s">
        <v>569</v>
      </c>
      <c r="B365" s="290" t="s">
        <v>620</v>
      </c>
      <c r="C365" s="173" t="s">
        <v>656</v>
      </c>
      <c r="D365" s="62" t="s">
        <v>34</v>
      </c>
      <c r="E365" s="3" t="s">
        <v>355</v>
      </c>
      <c r="F365" s="55"/>
      <c r="G365" s="292" t="s">
        <v>64</v>
      </c>
      <c r="H365" s="319" t="s">
        <v>657</v>
      </c>
      <c r="I365" s="292">
        <v>2</v>
      </c>
      <c r="J365" s="106"/>
      <c r="K365" s="8">
        <v>7</v>
      </c>
      <c r="L365" s="8">
        <v>1</v>
      </c>
      <c r="M365" s="312">
        <v>1</v>
      </c>
      <c r="N365" s="349">
        <v>56</v>
      </c>
      <c r="O365" s="53">
        <v>15</v>
      </c>
      <c r="P365" s="54"/>
      <c r="Q365" s="55"/>
      <c r="R365" s="304" t="s">
        <v>658</v>
      </c>
      <c r="S365" s="3" t="s">
        <v>355</v>
      </c>
      <c r="T365" s="45" t="s">
        <v>179</v>
      </c>
      <c r="U365" s="105" t="s">
        <v>659</v>
      </c>
      <c r="V365" s="303" t="s">
        <v>258</v>
      </c>
      <c r="W365" s="8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/>
    </row>
    <row r="366" spans="1:37" ht="12.75" customHeight="1">
      <c r="A366" s="34" t="s">
        <v>569</v>
      </c>
      <c r="B366" s="290" t="s">
        <v>620</v>
      </c>
      <c r="C366" s="173" t="s">
        <v>660</v>
      </c>
      <c r="D366" s="62" t="s">
        <v>32</v>
      </c>
      <c r="E366" s="3" t="s">
        <v>355</v>
      </c>
      <c r="F366" s="55"/>
      <c r="G366" s="292" t="s">
        <v>64</v>
      </c>
      <c r="H366" s="319" t="s">
        <v>657</v>
      </c>
      <c r="I366" s="292">
        <v>2</v>
      </c>
      <c r="J366" s="106"/>
      <c r="K366" s="8">
        <v>7</v>
      </c>
      <c r="L366" s="8">
        <v>1</v>
      </c>
      <c r="M366" s="312">
        <v>1</v>
      </c>
      <c r="N366" s="349">
        <v>56</v>
      </c>
      <c r="O366" s="53">
        <v>15</v>
      </c>
      <c r="P366" s="54"/>
      <c r="Q366" s="55"/>
      <c r="R366" s="304" t="s">
        <v>658</v>
      </c>
      <c r="S366" s="39" t="s">
        <v>152</v>
      </c>
      <c r="T366" s="45" t="s">
        <v>179</v>
      </c>
      <c r="U366" s="105" t="s">
        <v>661</v>
      </c>
      <c r="V366" s="303" t="s">
        <v>258</v>
      </c>
      <c r="W366" s="8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  <c r="AK366" s="34"/>
    </row>
    <row r="367" spans="1:37" ht="12.75" customHeight="1">
      <c r="A367" s="34" t="s">
        <v>569</v>
      </c>
      <c r="B367" s="290" t="s">
        <v>620</v>
      </c>
      <c r="C367" s="210" t="s">
        <v>662</v>
      </c>
      <c r="D367" s="311"/>
      <c r="E367" s="3" t="s">
        <v>355</v>
      </c>
      <c r="F367" s="106"/>
      <c r="G367" s="292" t="s">
        <v>70</v>
      </c>
      <c r="H367" s="192">
        <v>3</v>
      </c>
      <c r="I367" s="64">
        <v>2</v>
      </c>
      <c r="J367" s="55"/>
      <c r="K367" s="8">
        <v>4</v>
      </c>
      <c r="L367" s="8">
        <v>1</v>
      </c>
      <c r="M367" s="9">
        <v>1</v>
      </c>
      <c r="N367" s="341">
        <v>32</v>
      </c>
      <c r="O367" s="52">
        <v>15</v>
      </c>
      <c r="P367" s="54"/>
      <c r="Q367" s="55"/>
      <c r="R367" s="293">
        <v>47</v>
      </c>
      <c r="S367" s="3" t="s">
        <v>355</v>
      </c>
      <c r="T367" s="59" t="s">
        <v>209</v>
      </c>
      <c r="U367" s="306" t="s">
        <v>663</v>
      </c>
      <c r="V367" s="60" t="s">
        <v>211</v>
      </c>
      <c r="W367" s="8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/>
    </row>
    <row r="368" spans="1:37" ht="12.75" customHeight="1">
      <c r="A368" s="34" t="s">
        <v>569</v>
      </c>
      <c r="B368" s="290" t="s">
        <v>620</v>
      </c>
      <c r="C368" s="173" t="s">
        <v>664</v>
      </c>
      <c r="D368" s="47"/>
      <c r="E368" s="39" t="s">
        <v>152</v>
      </c>
      <c r="F368" s="59"/>
      <c r="G368" s="292" t="s">
        <v>64</v>
      </c>
      <c r="H368" s="85">
        <v>3</v>
      </c>
      <c r="I368" s="85">
        <v>1</v>
      </c>
      <c r="J368" s="43"/>
      <c r="K368" s="8">
        <v>4</v>
      </c>
      <c r="L368" s="8">
        <v>1</v>
      </c>
      <c r="M368" s="312">
        <v>1</v>
      </c>
      <c r="N368" s="53">
        <v>32</v>
      </c>
      <c r="O368" s="88">
        <v>15</v>
      </c>
      <c r="P368" s="350"/>
      <c r="Q368" s="43"/>
      <c r="R368" s="100">
        <v>47</v>
      </c>
      <c r="S368" s="39" t="s">
        <v>152</v>
      </c>
      <c r="T368" s="112" t="s">
        <v>209</v>
      </c>
      <c r="U368" s="105" t="s">
        <v>665</v>
      </c>
      <c r="V368" s="295" t="s">
        <v>211</v>
      </c>
      <c r="W368" s="8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  <c r="AJ368" s="34"/>
      <c r="AK368" s="34"/>
    </row>
    <row r="369" spans="1:37" ht="12.75" customHeight="1">
      <c r="A369" s="34" t="s">
        <v>569</v>
      </c>
      <c r="B369" s="290" t="s">
        <v>620</v>
      </c>
      <c r="C369" s="163" t="s">
        <v>666</v>
      </c>
      <c r="D369" s="62" t="s">
        <v>34</v>
      </c>
      <c r="E369" s="3" t="s">
        <v>152</v>
      </c>
      <c r="F369" s="59"/>
      <c r="G369" s="292" t="s">
        <v>64</v>
      </c>
      <c r="H369" s="51">
        <v>1</v>
      </c>
      <c r="I369" s="51">
        <v>2</v>
      </c>
      <c r="J369" s="43"/>
      <c r="K369" s="8">
        <v>3</v>
      </c>
      <c r="L369" s="8">
        <v>3</v>
      </c>
      <c r="M369" s="9"/>
      <c r="N369" s="53">
        <v>24</v>
      </c>
      <c r="O369" s="41">
        <v>45</v>
      </c>
      <c r="P369" s="350"/>
      <c r="Q369" s="43"/>
      <c r="R369" s="100">
        <v>69</v>
      </c>
      <c r="S369" s="3" t="s">
        <v>152</v>
      </c>
      <c r="T369" s="143" t="s">
        <v>182</v>
      </c>
      <c r="U369" s="86" t="s">
        <v>667</v>
      </c>
      <c r="V369" s="60" t="s">
        <v>211</v>
      </c>
      <c r="W369" s="8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  <c r="AH369" s="34"/>
      <c r="AI369" s="34"/>
      <c r="AJ369" s="34"/>
      <c r="AK369" s="34"/>
    </row>
    <row r="370" spans="1:37" ht="12.75" customHeight="1">
      <c r="A370" s="34" t="s">
        <v>569</v>
      </c>
      <c r="B370" s="290" t="s">
        <v>620</v>
      </c>
      <c r="C370" s="163" t="s">
        <v>668</v>
      </c>
      <c r="D370" s="62" t="s">
        <v>32</v>
      </c>
      <c r="E370" s="3" t="s">
        <v>152</v>
      </c>
      <c r="F370" s="176"/>
      <c r="G370" s="292" t="s">
        <v>64</v>
      </c>
      <c r="H370" s="192" t="s">
        <v>669</v>
      </c>
      <c r="I370" s="64">
        <v>2</v>
      </c>
      <c r="J370" s="102"/>
      <c r="K370" s="8">
        <v>3</v>
      </c>
      <c r="L370" s="8">
        <v>3</v>
      </c>
      <c r="M370" s="9"/>
      <c r="N370" s="53">
        <v>24</v>
      </c>
      <c r="O370" s="41">
        <v>45</v>
      </c>
      <c r="P370" s="42"/>
      <c r="Q370" s="157"/>
      <c r="R370" s="351">
        <v>69</v>
      </c>
      <c r="S370" s="3" t="s">
        <v>152</v>
      </c>
      <c r="T370" s="294" t="s">
        <v>179</v>
      </c>
      <c r="U370" s="306" t="s">
        <v>670</v>
      </c>
      <c r="V370" s="343" t="s">
        <v>258</v>
      </c>
      <c r="W370" s="84"/>
      <c r="X370" s="34"/>
      <c r="Y370" s="34"/>
      <c r="Z370" s="34"/>
      <c r="AA370" s="34"/>
      <c r="AB370" s="34"/>
      <c r="AC370" s="34"/>
      <c r="AD370" s="34"/>
      <c r="AE370" s="34"/>
      <c r="AF370" s="34"/>
      <c r="AG370" s="34"/>
      <c r="AH370" s="34"/>
      <c r="AI370" s="34"/>
      <c r="AJ370" s="34"/>
      <c r="AK370" s="34"/>
    </row>
    <row r="371" spans="1:37" ht="12.75" customHeight="1">
      <c r="A371" s="34" t="s">
        <v>569</v>
      </c>
      <c r="B371" s="290" t="s">
        <v>620</v>
      </c>
      <c r="C371" s="163" t="s">
        <v>671</v>
      </c>
      <c r="D371" s="62" t="s">
        <v>34</v>
      </c>
      <c r="E371" s="3" t="s">
        <v>75</v>
      </c>
      <c r="F371" s="102"/>
      <c r="G371" s="292" t="s">
        <v>146</v>
      </c>
      <c r="H371" s="192">
        <v>1</v>
      </c>
      <c r="I371" s="64">
        <v>2</v>
      </c>
      <c r="J371" s="102"/>
      <c r="K371" s="8">
        <v>4</v>
      </c>
      <c r="L371" s="8">
        <v>2</v>
      </c>
      <c r="M371" s="9"/>
      <c r="N371" s="52">
        <v>32</v>
      </c>
      <c r="O371" s="41">
        <v>30</v>
      </c>
      <c r="P371" s="42"/>
      <c r="Q371" s="157"/>
      <c r="R371" s="302">
        <v>62</v>
      </c>
      <c r="S371" s="3" t="s">
        <v>75</v>
      </c>
      <c r="T371" s="51" t="s">
        <v>179</v>
      </c>
      <c r="U371" s="306" t="s">
        <v>672</v>
      </c>
      <c r="V371" s="303" t="s">
        <v>258</v>
      </c>
      <c r="W371" s="84"/>
      <c r="X371" s="34"/>
      <c r="Y371" s="34"/>
      <c r="Z371" s="34"/>
      <c r="AA371" s="34"/>
      <c r="AB371" s="34"/>
      <c r="AC371" s="34"/>
      <c r="AD371" s="34"/>
      <c r="AE371" s="34"/>
      <c r="AF371" s="34"/>
      <c r="AG371" s="34"/>
      <c r="AH371" s="34"/>
      <c r="AI371" s="34"/>
      <c r="AJ371" s="34"/>
      <c r="AK371" s="34"/>
    </row>
    <row r="372" spans="1:37" ht="12.75" customHeight="1">
      <c r="A372" s="34" t="s">
        <v>569</v>
      </c>
      <c r="B372" s="290" t="s">
        <v>620</v>
      </c>
      <c r="C372" s="173" t="s">
        <v>673</v>
      </c>
      <c r="D372" s="62" t="s">
        <v>32</v>
      </c>
      <c r="E372" s="3" t="s">
        <v>75</v>
      </c>
      <c r="F372" s="102"/>
      <c r="G372" s="292" t="s">
        <v>146</v>
      </c>
      <c r="H372" s="192">
        <v>1</v>
      </c>
      <c r="I372" s="64">
        <v>2</v>
      </c>
      <c r="J372" s="102"/>
      <c r="K372" s="8">
        <v>4</v>
      </c>
      <c r="L372" s="8">
        <v>2</v>
      </c>
      <c r="M372" s="9"/>
      <c r="N372" s="52">
        <v>32</v>
      </c>
      <c r="O372" s="41">
        <v>30</v>
      </c>
      <c r="P372" s="42"/>
      <c r="Q372" s="157"/>
      <c r="R372" s="302">
        <v>62</v>
      </c>
      <c r="S372" s="3" t="s">
        <v>75</v>
      </c>
      <c r="T372" s="51" t="s">
        <v>179</v>
      </c>
      <c r="U372" s="352" t="s">
        <v>71</v>
      </c>
      <c r="V372" s="343"/>
      <c r="W372" s="8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  <c r="AJ372" s="34"/>
      <c r="AK372" s="34"/>
    </row>
    <row r="373" spans="1:37" ht="12.75" customHeight="1">
      <c r="A373" s="159" t="s">
        <v>569</v>
      </c>
      <c r="B373" s="338" t="s">
        <v>620</v>
      </c>
      <c r="C373" s="173" t="s">
        <v>674</v>
      </c>
      <c r="D373" s="62" t="s">
        <v>34</v>
      </c>
      <c r="E373" s="39" t="s">
        <v>152</v>
      </c>
      <c r="F373" s="34"/>
      <c r="G373" s="292" t="s">
        <v>116</v>
      </c>
      <c r="H373" s="319" t="s">
        <v>669</v>
      </c>
      <c r="I373" s="292">
        <v>2</v>
      </c>
      <c r="J373" s="34"/>
      <c r="K373" s="8">
        <v>7</v>
      </c>
      <c r="L373" s="8">
        <v>2</v>
      </c>
      <c r="M373" s="9"/>
      <c r="N373" s="53">
        <v>56</v>
      </c>
      <c r="O373" s="88">
        <v>30</v>
      </c>
      <c r="P373" s="42"/>
      <c r="Q373" s="34"/>
      <c r="R373" s="353">
        <v>86</v>
      </c>
      <c r="S373" s="39" t="s">
        <v>152</v>
      </c>
      <c r="T373" s="85" t="s">
        <v>182</v>
      </c>
      <c r="U373" s="105" t="s">
        <v>675</v>
      </c>
      <c r="V373" s="295" t="s">
        <v>211</v>
      </c>
      <c r="W373" s="8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  <c r="AJ373" s="34"/>
      <c r="AK373" s="34"/>
    </row>
    <row r="374" spans="1:37" ht="15.75" customHeight="1">
      <c r="A374" s="34" t="s">
        <v>569</v>
      </c>
      <c r="B374" s="290" t="s">
        <v>620</v>
      </c>
      <c r="C374" s="163" t="s">
        <v>676</v>
      </c>
      <c r="D374" s="62" t="s">
        <v>32</v>
      </c>
      <c r="E374" s="3" t="s">
        <v>152</v>
      </c>
      <c r="F374" s="34"/>
      <c r="G374" s="292" t="s">
        <v>116</v>
      </c>
      <c r="H374" s="192" t="s">
        <v>669</v>
      </c>
      <c r="I374" s="64">
        <v>2</v>
      </c>
      <c r="J374" s="34"/>
      <c r="K374" s="8">
        <v>7</v>
      </c>
      <c r="L374" s="8">
        <v>2</v>
      </c>
      <c r="M374" s="9"/>
      <c r="N374" s="52">
        <v>56</v>
      </c>
      <c r="O374" s="41">
        <v>30</v>
      </c>
      <c r="P374" s="42"/>
      <c r="Q374" s="34"/>
      <c r="R374" s="345">
        <v>86</v>
      </c>
      <c r="S374" s="3" t="s">
        <v>152</v>
      </c>
      <c r="T374" s="85" t="s">
        <v>179</v>
      </c>
      <c r="U374" s="105" t="s">
        <v>677</v>
      </c>
      <c r="V374" s="295" t="s">
        <v>258</v>
      </c>
      <c r="W374" s="8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/>
    </row>
    <row r="375" spans="1:37" ht="25.5" customHeight="1">
      <c r="A375" s="34" t="s">
        <v>569</v>
      </c>
      <c r="B375" s="290" t="s">
        <v>620</v>
      </c>
      <c r="C375" s="173" t="s">
        <v>678</v>
      </c>
      <c r="D375" s="164" t="s">
        <v>34</v>
      </c>
      <c r="E375" s="39" t="s">
        <v>351</v>
      </c>
      <c r="F375" s="34"/>
      <c r="G375" s="165" t="s">
        <v>116</v>
      </c>
      <c r="H375" s="166">
        <v>1</v>
      </c>
      <c r="I375" s="237">
        <v>1</v>
      </c>
      <c r="J375" s="34"/>
      <c r="K375" s="8">
        <v>7</v>
      </c>
      <c r="L375" s="8"/>
      <c r="M375" s="9"/>
      <c r="N375" s="52">
        <v>56</v>
      </c>
      <c r="O375" s="41"/>
      <c r="P375" s="42"/>
      <c r="Q375" s="34"/>
      <c r="R375" s="82">
        <v>56</v>
      </c>
      <c r="S375" s="3" t="s">
        <v>351</v>
      </c>
      <c r="T375" s="354" t="s">
        <v>179</v>
      </c>
      <c r="U375" s="775" t="s">
        <v>679</v>
      </c>
      <c r="V375" s="322"/>
      <c r="W375" s="8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  <c r="AK375" s="34"/>
    </row>
    <row r="376" spans="1:37" ht="15.75" customHeight="1">
      <c r="A376" s="34" t="s">
        <v>569</v>
      </c>
      <c r="B376" s="290" t="s">
        <v>620</v>
      </c>
      <c r="C376" s="173" t="s">
        <v>678</v>
      </c>
      <c r="D376" s="164" t="s">
        <v>34</v>
      </c>
      <c r="E376" s="39" t="s">
        <v>351</v>
      </c>
      <c r="F376" s="34"/>
      <c r="G376" s="165" t="s">
        <v>116</v>
      </c>
      <c r="H376" s="166">
        <v>1</v>
      </c>
      <c r="I376" s="237">
        <v>1</v>
      </c>
      <c r="J376" s="34"/>
      <c r="K376" s="8"/>
      <c r="L376" s="8">
        <v>2</v>
      </c>
      <c r="M376" s="9"/>
      <c r="N376" s="41"/>
      <c r="O376" s="41">
        <v>30</v>
      </c>
      <c r="P376" s="42"/>
      <c r="Q376" s="34"/>
      <c r="R376" s="82">
        <v>30</v>
      </c>
      <c r="S376" s="3" t="s">
        <v>351</v>
      </c>
      <c r="T376" s="51" t="s">
        <v>179</v>
      </c>
      <c r="U376" s="775" t="s">
        <v>680</v>
      </c>
      <c r="V376" s="166"/>
      <c r="W376" s="84"/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/>
    </row>
    <row r="377" spans="1:37" ht="12.75" customHeight="1">
      <c r="A377" s="34" t="s">
        <v>569</v>
      </c>
      <c r="B377" s="290" t="s">
        <v>620</v>
      </c>
      <c r="C377" s="173" t="s">
        <v>681</v>
      </c>
      <c r="D377" s="164" t="s">
        <v>32</v>
      </c>
      <c r="E377" s="39" t="s">
        <v>351</v>
      </c>
      <c r="F377" s="59"/>
      <c r="G377" s="165" t="s">
        <v>116</v>
      </c>
      <c r="H377" s="166">
        <v>1</v>
      </c>
      <c r="I377" s="237">
        <v>1</v>
      </c>
      <c r="J377" s="59"/>
      <c r="K377" s="8">
        <v>7</v>
      </c>
      <c r="L377" s="8"/>
      <c r="M377" s="9"/>
      <c r="N377" s="41">
        <v>56</v>
      </c>
      <c r="O377" s="41"/>
      <c r="P377" s="61"/>
      <c r="Q377" s="59"/>
      <c r="R377" s="82">
        <v>56</v>
      </c>
      <c r="S377" s="3" t="s">
        <v>351</v>
      </c>
      <c r="T377" s="51" t="s">
        <v>179</v>
      </c>
      <c r="U377" s="775" t="s">
        <v>682</v>
      </c>
      <c r="V377" s="166"/>
      <c r="W377" s="84"/>
      <c r="X377" s="34"/>
      <c r="Y377" s="34"/>
      <c r="Z377" s="63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/>
    </row>
    <row r="378" spans="1:37" ht="12.75" customHeight="1">
      <c r="A378" s="34" t="s">
        <v>569</v>
      </c>
      <c r="B378" s="290" t="s">
        <v>620</v>
      </c>
      <c r="C378" s="173" t="s">
        <v>681</v>
      </c>
      <c r="D378" s="164" t="s">
        <v>32</v>
      </c>
      <c r="E378" s="39" t="s">
        <v>351</v>
      </c>
      <c r="F378" s="59"/>
      <c r="G378" s="165" t="s">
        <v>116</v>
      </c>
      <c r="H378" s="166">
        <v>1</v>
      </c>
      <c r="I378" s="237">
        <v>1</v>
      </c>
      <c r="J378" s="59"/>
      <c r="K378" s="8"/>
      <c r="L378" s="8">
        <v>2</v>
      </c>
      <c r="M378" s="9"/>
      <c r="N378" s="41"/>
      <c r="O378" s="41">
        <v>30</v>
      </c>
      <c r="P378" s="61"/>
      <c r="Q378" s="59"/>
      <c r="R378" s="82">
        <v>30</v>
      </c>
      <c r="S378" s="3" t="s">
        <v>351</v>
      </c>
      <c r="T378" s="85" t="s">
        <v>683</v>
      </c>
      <c r="U378" s="775" t="s">
        <v>684</v>
      </c>
      <c r="V378" s="166"/>
      <c r="W378" s="8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/>
    </row>
    <row r="379" spans="1:37" ht="12.75" customHeight="1">
      <c r="A379" s="34" t="s">
        <v>569</v>
      </c>
      <c r="B379" s="290" t="s">
        <v>620</v>
      </c>
      <c r="C379" s="163" t="s">
        <v>685</v>
      </c>
      <c r="D379" s="62" t="s">
        <v>34</v>
      </c>
      <c r="E379" s="3" t="s">
        <v>355</v>
      </c>
      <c r="F379" s="59"/>
      <c r="G379" s="292" t="s">
        <v>64</v>
      </c>
      <c r="H379" s="355">
        <v>2</v>
      </c>
      <c r="I379" s="51">
        <v>2</v>
      </c>
      <c r="J379" s="59"/>
      <c r="K379" s="8">
        <v>7</v>
      </c>
      <c r="L379" s="8">
        <v>2</v>
      </c>
      <c r="M379" s="9"/>
      <c r="N379" s="52">
        <v>56</v>
      </c>
      <c r="O379" s="41">
        <v>30</v>
      </c>
      <c r="P379" s="61"/>
      <c r="Q379" s="59"/>
      <c r="R379" s="293">
        <v>86</v>
      </c>
      <c r="S379" s="3" t="s">
        <v>355</v>
      </c>
      <c r="T379" s="51" t="s">
        <v>179</v>
      </c>
      <c r="U379" s="86" t="s">
        <v>686</v>
      </c>
      <c r="V379" s="295" t="s">
        <v>258</v>
      </c>
      <c r="W379" s="8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/>
    </row>
    <row r="380" spans="1:37" ht="12.75" customHeight="1">
      <c r="A380" s="34" t="s">
        <v>569</v>
      </c>
      <c r="B380" s="290" t="s">
        <v>620</v>
      </c>
      <c r="C380" s="173" t="s">
        <v>687</v>
      </c>
      <c r="D380" s="62" t="s">
        <v>32</v>
      </c>
      <c r="E380" s="3" t="s">
        <v>355</v>
      </c>
      <c r="F380" s="59"/>
      <c r="G380" s="292" t="s">
        <v>64</v>
      </c>
      <c r="H380" s="355">
        <v>2</v>
      </c>
      <c r="I380" s="51">
        <v>2</v>
      </c>
      <c r="J380" s="59"/>
      <c r="K380" s="8">
        <v>7</v>
      </c>
      <c r="L380" s="8">
        <v>2</v>
      </c>
      <c r="M380" s="9"/>
      <c r="N380" s="52">
        <v>56</v>
      </c>
      <c r="O380" s="41">
        <v>30</v>
      </c>
      <c r="P380" s="61"/>
      <c r="Q380" s="59"/>
      <c r="R380" s="293">
        <v>86</v>
      </c>
      <c r="S380" s="3"/>
      <c r="T380" s="51"/>
      <c r="U380" s="781" t="s">
        <v>71</v>
      </c>
      <c r="V380" s="60"/>
      <c r="W380" s="8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/>
    </row>
    <row r="381" spans="1:37" ht="25.5" customHeight="1">
      <c r="A381" s="34" t="s">
        <v>569</v>
      </c>
      <c r="B381" s="290" t="s">
        <v>620</v>
      </c>
      <c r="C381" s="173" t="s">
        <v>688</v>
      </c>
      <c r="D381" s="226"/>
      <c r="E381" s="3" t="s">
        <v>152</v>
      </c>
      <c r="F381" s="34"/>
      <c r="G381" s="356" t="s">
        <v>64</v>
      </c>
      <c r="H381" s="357">
        <v>3</v>
      </c>
      <c r="I381" s="357">
        <v>1</v>
      </c>
      <c r="J381" s="34"/>
      <c r="K381" s="8">
        <v>7</v>
      </c>
      <c r="L381" s="8">
        <v>2</v>
      </c>
      <c r="M381" s="9"/>
      <c r="N381" s="88">
        <v>56</v>
      </c>
      <c r="O381" s="88">
        <v>30</v>
      </c>
      <c r="P381" s="42"/>
      <c r="Q381" s="34"/>
      <c r="R381" s="100">
        <v>86</v>
      </c>
      <c r="S381" s="39" t="s">
        <v>152</v>
      </c>
      <c r="T381" s="85" t="s">
        <v>636</v>
      </c>
      <c r="U381" s="167" t="s">
        <v>357</v>
      </c>
      <c r="V381" s="237" t="s">
        <v>211</v>
      </c>
      <c r="W381" s="84"/>
      <c r="X381" s="34"/>
      <c r="Y381" s="34"/>
      <c r="Z381" s="63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/>
    </row>
    <row r="382" spans="1:37" ht="12.75" customHeight="1">
      <c r="A382" s="159" t="s">
        <v>569</v>
      </c>
      <c r="B382" s="338" t="s">
        <v>620</v>
      </c>
      <c r="C382" s="173" t="s">
        <v>689</v>
      </c>
      <c r="D382" s="47"/>
      <c r="E382" s="39" t="s">
        <v>152</v>
      </c>
      <c r="F382" s="43"/>
      <c r="G382" s="292" t="s">
        <v>588</v>
      </c>
      <c r="H382" s="85">
        <v>3</v>
      </c>
      <c r="I382" s="85">
        <v>2</v>
      </c>
      <c r="J382" s="43"/>
      <c r="K382" s="8">
        <v>4</v>
      </c>
      <c r="L382" s="8">
        <v>2</v>
      </c>
      <c r="M382" s="9"/>
      <c r="N382" s="53">
        <v>32</v>
      </c>
      <c r="O382" s="88">
        <v>30</v>
      </c>
      <c r="P382" s="42"/>
      <c r="Q382" s="43"/>
      <c r="R382" s="100">
        <v>62</v>
      </c>
      <c r="S382" s="39" t="s">
        <v>355</v>
      </c>
      <c r="T382" s="112" t="s">
        <v>182</v>
      </c>
      <c r="U382" s="105" t="s">
        <v>632</v>
      </c>
      <c r="V382" s="295" t="s">
        <v>258</v>
      </c>
      <c r="W382" s="8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/>
    </row>
    <row r="383" spans="1:37" ht="25.5" customHeight="1">
      <c r="A383" s="34" t="s">
        <v>569</v>
      </c>
      <c r="B383" s="290" t="s">
        <v>620</v>
      </c>
      <c r="C383" s="163" t="s">
        <v>690</v>
      </c>
      <c r="D383" s="62" t="s">
        <v>34</v>
      </c>
      <c r="E383" s="3" t="s">
        <v>152</v>
      </c>
      <c r="F383" s="64"/>
      <c r="G383" s="292" t="s">
        <v>116</v>
      </c>
      <c r="H383" s="51">
        <v>1</v>
      </c>
      <c r="I383" s="51">
        <v>1</v>
      </c>
      <c r="J383" s="114"/>
      <c r="K383" s="8">
        <v>9</v>
      </c>
      <c r="L383" s="8">
        <v>3</v>
      </c>
      <c r="M383" s="9"/>
      <c r="N383" s="349">
        <v>72</v>
      </c>
      <c r="O383" s="53">
        <v>45</v>
      </c>
      <c r="P383" s="61"/>
      <c r="Q383" s="65"/>
      <c r="R383" s="116">
        <v>117</v>
      </c>
      <c r="S383" s="3" t="s">
        <v>152</v>
      </c>
      <c r="T383" s="143" t="s">
        <v>182</v>
      </c>
      <c r="U383" s="86" t="s">
        <v>667</v>
      </c>
      <c r="V383" s="60" t="s">
        <v>211</v>
      </c>
      <c r="W383" s="175"/>
      <c r="X383" s="34"/>
      <c r="Y383" s="34"/>
      <c r="Z383" s="63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/>
    </row>
    <row r="384" spans="1:37" ht="12.75" customHeight="1">
      <c r="A384" s="34" t="s">
        <v>569</v>
      </c>
      <c r="B384" s="290" t="s">
        <v>620</v>
      </c>
      <c r="C384" s="210" t="s">
        <v>691</v>
      </c>
      <c r="D384" s="344" t="s">
        <v>32</v>
      </c>
      <c r="E384" s="3" t="s">
        <v>152</v>
      </c>
      <c r="F384" s="34"/>
      <c r="G384" s="292" t="s">
        <v>116</v>
      </c>
      <c r="H384" s="60">
        <v>1</v>
      </c>
      <c r="I384" s="51">
        <v>1</v>
      </c>
      <c r="J384" s="34"/>
      <c r="K384" s="8">
        <v>9</v>
      </c>
      <c r="L384" s="8">
        <v>3</v>
      </c>
      <c r="M384" s="9"/>
      <c r="N384" s="53">
        <v>72</v>
      </c>
      <c r="O384" s="88">
        <v>45</v>
      </c>
      <c r="P384" s="42"/>
      <c r="Q384" s="34"/>
      <c r="R384" s="116">
        <v>117</v>
      </c>
      <c r="S384" s="3" t="s">
        <v>152</v>
      </c>
      <c r="T384" s="143" t="s">
        <v>182</v>
      </c>
      <c r="U384" s="342" t="s">
        <v>692</v>
      </c>
      <c r="V384" s="60" t="s">
        <v>211</v>
      </c>
      <c r="W384" s="8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/>
    </row>
    <row r="385" spans="1:37" ht="18" customHeight="1">
      <c r="A385" s="34" t="s">
        <v>569</v>
      </c>
      <c r="B385" s="290" t="s">
        <v>620</v>
      </c>
      <c r="C385" s="210" t="s">
        <v>693</v>
      </c>
      <c r="D385" s="311"/>
      <c r="E385" s="3" t="s">
        <v>355</v>
      </c>
      <c r="F385" s="34"/>
      <c r="G385" s="292" t="s">
        <v>64</v>
      </c>
      <c r="H385" s="60">
        <v>3</v>
      </c>
      <c r="I385" s="60">
        <v>1</v>
      </c>
      <c r="J385" s="34"/>
      <c r="K385" s="8">
        <v>7</v>
      </c>
      <c r="L385" s="8">
        <v>2</v>
      </c>
      <c r="M385" s="9"/>
      <c r="N385" s="52">
        <v>56</v>
      </c>
      <c r="O385" s="88">
        <v>30</v>
      </c>
      <c r="P385" s="42"/>
      <c r="Q385" s="34"/>
      <c r="R385" s="353">
        <v>86</v>
      </c>
      <c r="S385" s="3" t="s">
        <v>355</v>
      </c>
      <c r="T385" s="143" t="s">
        <v>182</v>
      </c>
      <c r="U385" s="342" t="s">
        <v>694</v>
      </c>
      <c r="V385" s="318" t="s">
        <v>211</v>
      </c>
      <c r="W385" s="8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/>
    </row>
    <row r="386" spans="1:37" ht="12.75" customHeight="1">
      <c r="A386" s="34" t="s">
        <v>569</v>
      </c>
      <c r="B386" s="290" t="s">
        <v>620</v>
      </c>
      <c r="C386" s="210" t="s">
        <v>695</v>
      </c>
      <c r="D386" s="311"/>
      <c r="E386" s="3" t="s">
        <v>355</v>
      </c>
      <c r="F386" s="43"/>
      <c r="G386" s="64" t="s">
        <v>588</v>
      </c>
      <c r="H386" s="60">
        <v>3</v>
      </c>
      <c r="I386" s="51">
        <v>2</v>
      </c>
      <c r="J386" s="43"/>
      <c r="K386" s="8">
        <v>4</v>
      </c>
      <c r="L386" s="8">
        <v>2</v>
      </c>
      <c r="M386" s="9"/>
      <c r="N386" s="52">
        <v>32</v>
      </c>
      <c r="O386" s="88">
        <v>30</v>
      </c>
      <c r="P386" s="42"/>
      <c r="Q386" s="43"/>
      <c r="R386" s="100">
        <v>62</v>
      </c>
      <c r="S386" s="3" t="s">
        <v>355</v>
      </c>
      <c r="T386" s="143" t="s">
        <v>182</v>
      </c>
      <c r="U386" s="342" t="s">
        <v>630</v>
      </c>
      <c r="V386" s="60" t="s">
        <v>211</v>
      </c>
      <c r="W386" s="8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/>
    </row>
    <row r="387" spans="1:37" ht="49.5" customHeight="1">
      <c r="A387" s="34" t="s">
        <v>569</v>
      </c>
      <c r="B387" s="290" t="s">
        <v>620</v>
      </c>
      <c r="C387" s="163" t="s">
        <v>696</v>
      </c>
      <c r="D387" s="47"/>
      <c r="E387" s="3" t="s">
        <v>152</v>
      </c>
      <c r="F387" s="43"/>
      <c r="G387" s="64" t="s">
        <v>588</v>
      </c>
      <c r="H387" s="51">
        <v>3</v>
      </c>
      <c r="I387" s="51">
        <v>2</v>
      </c>
      <c r="J387" s="43"/>
      <c r="K387" s="8">
        <v>4</v>
      </c>
      <c r="L387" s="8">
        <v>2</v>
      </c>
      <c r="M387" s="9"/>
      <c r="N387" s="52">
        <v>32</v>
      </c>
      <c r="O387" s="88">
        <v>30</v>
      </c>
      <c r="P387" s="42"/>
      <c r="Q387" s="43"/>
      <c r="R387" s="100">
        <v>62</v>
      </c>
      <c r="S387" s="3" t="s">
        <v>152</v>
      </c>
      <c r="T387" s="143" t="s">
        <v>182</v>
      </c>
      <c r="U387" s="86" t="s">
        <v>667</v>
      </c>
      <c r="V387" s="60" t="s">
        <v>258</v>
      </c>
      <c r="W387" s="84"/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/>
    </row>
    <row r="388" spans="1:37" ht="6" customHeight="1">
      <c r="A388" s="94"/>
      <c r="B388" s="242"/>
      <c r="C388" s="243"/>
      <c r="D388" s="244"/>
      <c r="E388" s="245"/>
      <c r="F388" s="94"/>
      <c r="G388" s="245"/>
      <c r="H388" s="94"/>
      <c r="I388" s="244"/>
      <c r="J388" s="94"/>
      <c r="K388" s="358"/>
      <c r="L388" s="358"/>
      <c r="M388" s="246"/>
      <c r="N388" s="247"/>
      <c r="O388" s="248"/>
      <c r="P388" s="249"/>
      <c r="Q388" s="94"/>
      <c r="R388" s="250"/>
      <c r="S388" s="245"/>
      <c r="T388" s="251"/>
      <c r="U388" s="252"/>
      <c r="V388" s="253"/>
      <c r="W388" s="359"/>
      <c r="X388" s="94"/>
      <c r="Y388" s="94"/>
      <c r="Z388" s="94"/>
      <c r="AA388" s="94"/>
      <c r="AB388" s="94"/>
      <c r="AC388" s="94"/>
      <c r="AD388" s="94"/>
      <c r="AE388" s="94"/>
      <c r="AF388" s="94"/>
      <c r="AG388" s="94"/>
      <c r="AH388" s="94"/>
      <c r="AI388" s="94"/>
      <c r="AJ388" s="94"/>
      <c r="AK388" s="94"/>
    </row>
    <row r="389" spans="1:37" ht="26.25" customHeight="1">
      <c r="A389" s="34" t="s">
        <v>569</v>
      </c>
      <c r="B389" s="290" t="s">
        <v>697</v>
      </c>
      <c r="C389" s="210" t="s">
        <v>698</v>
      </c>
      <c r="D389" s="311"/>
      <c r="E389" s="3" t="s">
        <v>152</v>
      </c>
      <c r="F389" s="59"/>
      <c r="G389" s="292" t="s">
        <v>64</v>
      </c>
      <c r="H389" s="51">
        <v>2</v>
      </c>
      <c r="I389" s="51">
        <v>1</v>
      </c>
      <c r="J389" s="59"/>
      <c r="K389" s="8">
        <v>4</v>
      </c>
      <c r="L389" s="8">
        <v>2</v>
      </c>
      <c r="M389" s="9"/>
      <c r="N389" s="52">
        <v>32</v>
      </c>
      <c r="O389" s="41">
        <v>30</v>
      </c>
      <c r="P389" s="54"/>
      <c r="Q389" s="59"/>
      <c r="R389" s="82">
        <v>62</v>
      </c>
      <c r="S389" s="3" t="s">
        <v>152</v>
      </c>
      <c r="T389" s="143" t="s">
        <v>182</v>
      </c>
      <c r="U389" s="342" t="s">
        <v>675</v>
      </c>
      <c r="V389" s="60" t="s">
        <v>211</v>
      </c>
      <c r="W389" s="8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/>
    </row>
    <row r="390" spans="1:37" ht="12.75" customHeight="1">
      <c r="A390" s="34" t="s">
        <v>569</v>
      </c>
      <c r="B390" s="290" t="s">
        <v>697</v>
      </c>
      <c r="C390" s="163" t="s">
        <v>699</v>
      </c>
      <c r="D390" s="47"/>
      <c r="E390" s="3" t="s">
        <v>152</v>
      </c>
      <c r="F390" s="34"/>
      <c r="G390" s="64" t="s">
        <v>588</v>
      </c>
      <c r="H390" s="51">
        <v>2</v>
      </c>
      <c r="I390" s="51">
        <v>1</v>
      </c>
      <c r="J390" s="34"/>
      <c r="K390" s="8">
        <v>4</v>
      </c>
      <c r="L390" s="8">
        <v>1</v>
      </c>
      <c r="M390" s="312">
        <v>1</v>
      </c>
      <c r="N390" s="53">
        <v>32</v>
      </c>
      <c r="O390" s="88">
        <v>15</v>
      </c>
      <c r="P390" s="42"/>
      <c r="Q390" s="34"/>
      <c r="R390" s="100">
        <v>47</v>
      </c>
      <c r="S390" s="3" t="s">
        <v>152</v>
      </c>
      <c r="T390" s="112" t="s">
        <v>636</v>
      </c>
      <c r="U390" s="105" t="s">
        <v>700</v>
      </c>
      <c r="V390" s="60" t="s">
        <v>211</v>
      </c>
      <c r="W390" s="8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34"/>
    </row>
    <row r="391" spans="1:37" ht="12.75" customHeight="1">
      <c r="A391" s="34" t="s">
        <v>569</v>
      </c>
      <c r="B391" s="290" t="s">
        <v>697</v>
      </c>
      <c r="C391" s="210" t="s">
        <v>701</v>
      </c>
      <c r="D391" s="311"/>
      <c r="E391" s="3" t="s">
        <v>152</v>
      </c>
      <c r="F391" s="34"/>
      <c r="G391" s="64" t="s">
        <v>588</v>
      </c>
      <c r="H391" s="51">
        <v>2</v>
      </c>
      <c r="I391" s="51">
        <v>1</v>
      </c>
      <c r="J391" s="34"/>
      <c r="K391" s="8">
        <v>4</v>
      </c>
      <c r="L391" s="8">
        <v>2</v>
      </c>
      <c r="M391" s="9"/>
      <c r="N391" s="52">
        <v>32</v>
      </c>
      <c r="O391" s="41">
        <v>30</v>
      </c>
      <c r="P391" s="42"/>
      <c r="Q391" s="34"/>
      <c r="R391" s="82">
        <v>62</v>
      </c>
      <c r="S391" s="3" t="s">
        <v>152</v>
      </c>
      <c r="T391" s="143" t="s">
        <v>182</v>
      </c>
      <c r="U391" s="86" t="s">
        <v>634</v>
      </c>
      <c r="V391" s="60" t="s">
        <v>211</v>
      </c>
      <c r="W391" s="8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/>
    </row>
    <row r="392" spans="1:37" ht="12.75" customHeight="1">
      <c r="A392" s="34" t="s">
        <v>569</v>
      </c>
      <c r="B392" s="290" t="s">
        <v>702</v>
      </c>
      <c r="C392" s="163" t="s">
        <v>703</v>
      </c>
      <c r="D392" s="47"/>
      <c r="E392" s="39" t="s">
        <v>355</v>
      </c>
      <c r="F392" s="59"/>
      <c r="G392" s="292" t="s">
        <v>64</v>
      </c>
      <c r="H392" s="192">
        <v>1</v>
      </c>
      <c r="I392" s="64">
        <v>1</v>
      </c>
      <c r="J392" s="59"/>
      <c r="K392" s="8">
        <v>7</v>
      </c>
      <c r="L392" s="8">
        <v>2</v>
      </c>
      <c r="M392" s="9"/>
      <c r="N392" s="52">
        <v>56</v>
      </c>
      <c r="O392" s="41">
        <v>30</v>
      </c>
      <c r="P392" s="61"/>
      <c r="Q392" s="59"/>
      <c r="R392" s="293">
        <v>86</v>
      </c>
      <c r="S392" s="39" t="s">
        <v>355</v>
      </c>
      <c r="T392" s="305" t="s">
        <v>182</v>
      </c>
      <c r="U392" s="86" t="s">
        <v>704</v>
      </c>
      <c r="V392" s="295" t="s">
        <v>211</v>
      </c>
      <c r="W392" s="84"/>
      <c r="X392" s="34"/>
      <c r="Y392" s="34"/>
      <c r="Z392" s="63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34"/>
    </row>
    <row r="393" spans="1:37" ht="12.75" customHeight="1">
      <c r="A393" s="34" t="s">
        <v>569</v>
      </c>
      <c r="B393" s="290" t="s">
        <v>697</v>
      </c>
      <c r="C393" s="163" t="s">
        <v>705</v>
      </c>
      <c r="D393" s="47"/>
      <c r="E393" s="3" t="s">
        <v>355</v>
      </c>
      <c r="F393" s="34"/>
      <c r="G393" s="292" t="s">
        <v>64</v>
      </c>
      <c r="H393" s="192">
        <v>2</v>
      </c>
      <c r="I393" s="64">
        <v>1</v>
      </c>
      <c r="J393" s="34"/>
      <c r="K393" s="8">
        <v>4</v>
      </c>
      <c r="L393" s="8">
        <v>1</v>
      </c>
      <c r="M393" s="312">
        <v>1</v>
      </c>
      <c r="N393" s="341">
        <v>32</v>
      </c>
      <c r="O393" s="88">
        <v>15</v>
      </c>
      <c r="P393" s="42"/>
      <c r="Q393" s="34"/>
      <c r="R393" s="304" t="s">
        <v>706</v>
      </c>
      <c r="S393" s="3" t="s">
        <v>355</v>
      </c>
      <c r="T393" s="45" t="s">
        <v>182</v>
      </c>
      <c r="U393" s="360" t="s">
        <v>704</v>
      </c>
      <c r="V393" s="343" t="s">
        <v>211</v>
      </c>
      <c r="W393" s="84"/>
      <c r="X393" s="34"/>
      <c r="Y393" s="34"/>
      <c r="Z393" s="63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34"/>
    </row>
    <row r="394" spans="1:37" ht="25.5" customHeight="1">
      <c r="A394" s="159" t="s">
        <v>569</v>
      </c>
      <c r="B394" s="338" t="s">
        <v>702</v>
      </c>
      <c r="C394" s="173" t="s">
        <v>707</v>
      </c>
      <c r="D394" s="47"/>
      <c r="E394" s="39" t="s">
        <v>152</v>
      </c>
      <c r="F394" s="34"/>
      <c r="G394" s="292" t="s">
        <v>588</v>
      </c>
      <c r="H394" s="319" t="s">
        <v>657</v>
      </c>
      <c r="I394" s="292">
        <v>1</v>
      </c>
      <c r="J394" s="34"/>
      <c r="K394" s="8">
        <v>6</v>
      </c>
      <c r="L394" s="8"/>
      <c r="M394" s="9"/>
      <c r="N394" s="361" t="s">
        <v>708</v>
      </c>
      <c r="O394" s="41"/>
      <c r="P394" s="42"/>
      <c r="Q394" s="34"/>
      <c r="R394" s="362" t="s">
        <v>708</v>
      </c>
      <c r="S394" s="39" t="s">
        <v>152</v>
      </c>
      <c r="T394" s="305" t="s">
        <v>179</v>
      </c>
      <c r="U394" s="105" t="s">
        <v>709</v>
      </c>
      <c r="V394" s="295" t="s">
        <v>258</v>
      </c>
      <c r="W394" s="84"/>
      <c r="X394" s="34"/>
      <c r="Y394" s="34"/>
      <c r="Z394" s="63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/>
    </row>
    <row r="395" spans="1:37" ht="12" customHeight="1">
      <c r="A395" s="34" t="s">
        <v>569</v>
      </c>
      <c r="B395" s="290" t="s">
        <v>697</v>
      </c>
      <c r="C395" s="210" t="s">
        <v>710</v>
      </c>
      <c r="D395" s="311"/>
      <c r="E395" s="3" t="s">
        <v>355</v>
      </c>
      <c r="F395" s="55"/>
      <c r="G395" s="292" t="s">
        <v>64</v>
      </c>
      <c r="H395" s="192">
        <v>1</v>
      </c>
      <c r="I395" s="64">
        <v>2</v>
      </c>
      <c r="J395" s="106"/>
      <c r="K395" s="8">
        <v>6</v>
      </c>
      <c r="L395" s="8">
        <v>2</v>
      </c>
      <c r="M395" s="9">
        <v>1</v>
      </c>
      <c r="N395" s="341">
        <v>48</v>
      </c>
      <c r="O395" s="52">
        <v>30</v>
      </c>
      <c r="P395" s="54"/>
      <c r="Q395" s="55"/>
      <c r="R395" s="363">
        <v>78</v>
      </c>
      <c r="S395" s="39" t="s">
        <v>152</v>
      </c>
      <c r="T395" s="45" t="s">
        <v>182</v>
      </c>
      <c r="U395" s="105" t="s">
        <v>572</v>
      </c>
      <c r="V395" s="60" t="s">
        <v>211</v>
      </c>
      <c r="W395" s="84"/>
      <c r="X395" s="34"/>
      <c r="Y395" s="34"/>
      <c r="Z395" s="63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/>
    </row>
    <row r="396" spans="1:37" ht="25.5" customHeight="1">
      <c r="A396" s="34" t="s">
        <v>569</v>
      </c>
      <c r="B396" s="290" t="s">
        <v>697</v>
      </c>
      <c r="C396" s="163" t="s">
        <v>711</v>
      </c>
      <c r="D396" s="47"/>
      <c r="E396" s="3" t="s">
        <v>152</v>
      </c>
      <c r="F396" s="102"/>
      <c r="G396" s="292" t="s">
        <v>64</v>
      </c>
      <c r="H396" s="192">
        <v>2</v>
      </c>
      <c r="I396" s="64">
        <v>1</v>
      </c>
      <c r="J396" s="102"/>
      <c r="K396" s="8">
        <v>4</v>
      </c>
      <c r="L396" s="8">
        <v>2</v>
      </c>
      <c r="M396" s="9"/>
      <c r="N396" s="341">
        <v>32</v>
      </c>
      <c r="O396" s="41">
        <v>30</v>
      </c>
      <c r="P396" s="42"/>
      <c r="Q396" s="157"/>
      <c r="R396" s="293">
        <v>62</v>
      </c>
      <c r="S396" s="3" t="s">
        <v>152</v>
      </c>
      <c r="T396" s="59" t="s">
        <v>209</v>
      </c>
      <c r="U396" s="86" t="s">
        <v>712</v>
      </c>
      <c r="V396" s="60" t="s">
        <v>211</v>
      </c>
      <c r="W396" s="8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34"/>
    </row>
    <row r="397" spans="1:37" ht="12.75" customHeight="1">
      <c r="A397" s="34" t="s">
        <v>569</v>
      </c>
      <c r="B397" s="290" t="s">
        <v>697</v>
      </c>
      <c r="C397" s="163" t="s">
        <v>713</v>
      </c>
      <c r="D397" s="47"/>
      <c r="E397" s="3" t="s">
        <v>152</v>
      </c>
      <c r="F397" s="51"/>
      <c r="G397" s="292" t="s">
        <v>64</v>
      </c>
      <c r="H397" s="355">
        <v>1</v>
      </c>
      <c r="I397" s="51">
        <v>2</v>
      </c>
      <c r="J397" s="60"/>
      <c r="K397" s="8">
        <v>6</v>
      </c>
      <c r="L397" s="8">
        <v>2</v>
      </c>
      <c r="M397" s="9">
        <v>1</v>
      </c>
      <c r="N397" s="361" t="s">
        <v>708</v>
      </c>
      <c r="O397" s="53">
        <v>30</v>
      </c>
      <c r="P397" s="54"/>
      <c r="Q397" s="51"/>
      <c r="R397" s="363">
        <v>78</v>
      </c>
      <c r="S397" s="3" t="s">
        <v>152</v>
      </c>
      <c r="T397" s="59" t="s">
        <v>209</v>
      </c>
      <c r="U397" s="86" t="s">
        <v>665</v>
      </c>
      <c r="V397" s="60" t="s">
        <v>211</v>
      </c>
      <c r="W397" s="8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34"/>
    </row>
    <row r="398" spans="1:37" ht="12.75" customHeight="1">
      <c r="A398" s="34" t="s">
        <v>569</v>
      </c>
      <c r="B398" s="290" t="s">
        <v>702</v>
      </c>
      <c r="C398" s="163" t="s">
        <v>714</v>
      </c>
      <c r="D398" s="47"/>
      <c r="E398" s="3" t="s">
        <v>152</v>
      </c>
      <c r="F398" s="106"/>
      <c r="G398" s="64" t="s">
        <v>583</v>
      </c>
      <c r="H398" s="192">
        <v>2</v>
      </c>
      <c r="I398" s="64">
        <v>1</v>
      </c>
      <c r="J398" s="55"/>
      <c r="K398" s="8">
        <v>4</v>
      </c>
      <c r="L398" s="8">
        <v>1</v>
      </c>
      <c r="M398" s="312">
        <v>1</v>
      </c>
      <c r="N398" s="364">
        <v>32</v>
      </c>
      <c r="O398" s="53">
        <v>15</v>
      </c>
      <c r="P398" s="54"/>
      <c r="Q398" s="55"/>
      <c r="R398" s="304" t="s">
        <v>706</v>
      </c>
      <c r="S398" s="3" t="s">
        <v>152</v>
      </c>
      <c r="T398" s="294" t="s">
        <v>179</v>
      </c>
      <c r="U398" s="306" t="s">
        <v>670</v>
      </c>
      <c r="V398" s="303" t="s">
        <v>258</v>
      </c>
      <c r="W398" s="8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34"/>
    </row>
    <row r="399" spans="1:37" ht="12.75" customHeight="1">
      <c r="A399" s="34" t="s">
        <v>569</v>
      </c>
      <c r="B399" s="290" t="s">
        <v>702</v>
      </c>
      <c r="C399" s="163" t="s">
        <v>715</v>
      </c>
      <c r="D399" s="47"/>
      <c r="E399" s="3" t="s">
        <v>152</v>
      </c>
      <c r="F399" s="59"/>
      <c r="G399" s="64" t="s">
        <v>588</v>
      </c>
      <c r="H399" s="64">
        <v>2</v>
      </c>
      <c r="I399" s="51">
        <v>1</v>
      </c>
      <c r="J399" s="59"/>
      <c r="K399" s="8">
        <v>5</v>
      </c>
      <c r="L399" s="8">
        <v>1</v>
      </c>
      <c r="M399" s="9"/>
      <c r="N399" s="53">
        <v>40</v>
      </c>
      <c r="O399" s="41"/>
      <c r="P399" s="61"/>
      <c r="Q399" s="59"/>
      <c r="R399" s="351">
        <v>40</v>
      </c>
      <c r="S399" s="3"/>
      <c r="T399" s="294"/>
      <c r="U399" s="257"/>
      <c r="V399" s="365" t="s">
        <v>148</v>
      </c>
      <c r="W399" s="8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/>
    </row>
    <row r="400" spans="1:37" ht="12.75" customHeight="1">
      <c r="A400" s="34" t="s">
        <v>569</v>
      </c>
      <c r="B400" s="290" t="s">
        <v>702</v>
      </c>
      <c r="C400" s="163" t="s">
        <v>716</v>
      </c>
      <c r="D400" s="47"/>
      <c r="E400" s="3" t="s">
        <v>152</v>
      </c>
      <c r="F400" s="106"/>
      <c r="G400" s="292" t="s">
        <v>64</v>
      </c>
      <c r="H400" s="192">
        <v>2</v>
      </c>
      <c r="I400" s="64">
        <v>1</v>
      </c>
      <c r="J400" s="55"/>
      <c r="K400" s="8">
        <v>4</v>
      </c>
      <c r="L400" s="8">
        <v>2</v>
      </c>
      <c r="M400" s="9"/>
      <c r="N400" s="52">
        <v>32</v>
      </c>
      <c r="O400" s="41">
        <v>30</v>
      </c>
      <c r="P400" s="54"/>
      <c r="Q400" s="55"/>
      <c r="R400" s="302">
        <v>62</v>
      </c>
      <c r="S400" s="3" t="s">
        <v>152</v>
      </c>
      <c r="T400" s="294" t="s">
        <v>179</v>
      </c>
      <c r="U400" s="306" t="s">
        <v>604</v>
      </c>
      <c r="V400" s="303" t="s">
        <v>258</v>
      </c>
      <c r="W400" s="8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  <c r="AK400" s="34"/>
    </row>
    <row r="401" spans="1:37" ht="12.75" customHeight="1">
      <c r="A401" s="34" t="s">
        <v>569</v>
      </c>
      <c r="B401" s="290" t="s">
        <v>697</v>
      </c>
      <c r="C401" s="210" t="s">
        <v>717</v>
      </c>
      <c r="D401" s="311"/>
      <c r="E401" s="3" t="s">
        <v>152</v>
      </c>
      <c r="F401" s="43"/>
      <c r="G401" s="292" t="s">
        <v>64</v>
      </c>
      <c r="H401" s="51">
        <v>1</v>
      </c>
      <c r="I401" s="51">
        <v>1</v>
      </c>
      <c r="J401" s="43"/>
      <c r="K401" s="8">
        <v>4</v>
      </c>
      <c r="L401" s="8">
        <v>2</v>
      </c>
      <c r="M401" s="9"/>
      <c r="N401" s="52">
        <v>32</v>
      </c>
      <c r="O401" s="41">
        <v>30</v>
      </c>
      <c r="P401" s="42"/>
      <c r="Q401" s="43"/>
      <c r="R401" s="82">
        <v>62</v>
      </c>
      <c r="S401" s="3" t="s">
        <v>152</v>
      </c>
      <c r="T401" s="143" t="s">
        <v>182</v>
      </c>
      <c r="U401" s="86" t="s">
        <v>639</v>
      </c>
      <c r="V401" s="60" t="s">
        <v>211</v>
      </c>
      <c r="W401" s="8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  <c r="AJ401" s="34"/>
      <c r="AK401" s="34"/>
    </row>
    <row r="402" spans="1:37" ht="12.75" customHeight="1">
      <c r="A402" s="34" t="s">
        <v>569</v>
      </c>
      <c r="B402" s="209" t="s">
        <v>702</v>
      </c>
      <c r="C402" s="173" t="s">
        <v>718</v>
      </c>
      <c r="D402" s="114"/>
      <c r="E402" s="3" t="s">
        <v>135</v>
      </c>
      <c r="F402" s="43"/>
      <c r="G402" s="59" t="s">
        <v>70</v>
      </c>
      <c r="H402" s="64">
        <v>1</v>
      </c>
      <c r="I402" s="292">
        <v>2</v>
      </c>
      <c r="J402" s="43"/>
      <c r="K402" s="8">
        <v>8</v>
      </c>
      <c r="L402" s="8">
        <v>4</v>
      </c>
      <c r="M402" s="9"/>
      <c r="N402" s="88">
        <v>64</v>
      </c>
      <c r="O402" s="88">
        <v>60</v>
      </c>
      <c r="P402" s="42"/>
      <c r="Q402" s="43"/>
      <c r="R402" s="100">
        <v>124</v>
      </c>
      <c r="S402" s="3" t="s">
        <v>135</v>
      </c>
      <c r="T402" s="51" t="s">
        <v>182</v>
      </c>
      <c r="U402" s="182" t="s">
        <v>719</v>
      </c>
      <c r="V402" s="117" t="s">
        <v>211</v>
      </c>
      <c r="W402" s="8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  <c r="AK402" s="34"/>
    </row>
    <row r="403" spans="1:37" ht="25.5" customHeight="1">
      <c r="A403" s="34" t="s">
        <v>569</v>
      </c>
      <c r="B403" s="290" t="s">
        <v>697</v>
      </c>
      <c r="C403" s="163" t="s">
        <v>720</v>
      </c>
      <c r="D403" s="47"/>
      <c r="E403" s="3" t="s">
        <v>355</v>
      </c>
      <c r="F403" s="59"/>
      <c r="G403" s="292" t="s">
        <v>64</v>
      </c>
      <c r="H403" s="192">
        <v>1</v>
      </c>
      <c r="I403" s="64">
        <v>1</v>
      </c>
      <c r="J403" s="59"/>
      <c r="K403" s="8">
        <v>7</v>
      </c>
      <c r="L403" s="8">
        <v>2</v>
      </c>
      <c r="M403" s="9"/>
      <c r="N403" s="341">
        <v>56</v>
      </c>
      <c r="O403" s="52">
        <v>30</v>
      </c>
      <c r="P403" s="61"/>
      <c r="Q403" s="59"/>
      <c r="R403" s="293">
        <v>86</v>
      </c>
      <c r="S403" s="3" t="s">
        <v>355</v>
      </c>
      <c r="T403" s="59" t="s">
        <v>209</v>
      </c>
      <c r="U403" s="86" t="s">
        <v>721</v>
      </c>
      <c r="V403" s="60" t="s">
        <v>211</v>
      </c>
      <c r="W403" s="84"/>
      <c r="X403" s="34"/>
      <c r="Y403" s="34"/>
      <c r="Z403" s="63">
        <v>1</v>
      </c>
      <c r="AA403" s="34"/>
      <c r="AB403" s="34"/>
      <c r="AC403" s="34"/>
      <c r="AD403" s="34"/>
      <c r="AE403" s="34"/>
      <c r="AF403" s="34"/>
      <c r="AG403" s="34"/>
      <c r="AH403" s="34"/>
      <c r="AI403" s="34"/>
      <c r="AJ403" s="34"/>
      <c r="AK403" s="34"/>
    </row>
    <row r="404" spans="1:37" ht="12.75" customHeight="1">
      <c r="A404" s="159" t="s">
        <v>569</v>
      </c>
      <c r="B404" s="338" t="s">
        <v>702</v>
      </c>
      <c r="C404" s="173" t="s">
        <v>722</v>
      </c>
      <c r="D404" s="47"/>
      <c r="E404" s="39" t="s">
        <v>152</v>
      </c>
      <c r="F404" s="34"/>
      <c r="G404" s="292" t="s">
        <v>64</v>
      </c>
      <c r="H404" s="319" t="s">
        <v>657</v>
      </c>
      <c r="I404" s="292">
        <v>1</v>
      </c>
      <c r="J404" s="34"/>
      <c r="K404" s="8">
        <v>4</v>
      </c>
      <c r="L404" s="8">
        <v>2</v>
      </c>
      <c r="M404" s="9"/>
      <c r="N404" s="361" t="s">
        <v>723</v>
      </c>
      <c r="O404" s="88">
        <v>30</v>
      </c>
      <c r="P404" s="42"/>
      <c r="Q404" s="34"/>
      <c r="R404" s="362" t="s">
        <v>592</v>
      </c>
      <c r="S404" s="39" t="s">
        <v>152</v>
      </c>
      <c r="T404" s="305" t="s">
        <v>179</v>
      </c>
      <c r="U404" s="105" t="s">
        <v>606</v>
      </c>
      <c r="V404" s="295" t="s">
        <v>258</v>
      </c>
      <c r="W404" s="84"/>
      <c r="X404" s="34"/>
      <c r="Y404" s="34"/>
      <c r="Z404" s="63"/>
      <c r="AA404" s="34"/>
      <c r="AB404" s="34"/>
      <c r="AC404" s="34"/>
      <c r="AD404" s="34"/>
      <c r="AE404" s="34"/>
      <c r="AF404" s="34"/>
      <c r="AG404" s="34"/>
      <c r="AH404" s="34"/>
      <c r="AI404" s="34"/>
      <c r="AJ404" s="34"/>
      <c r="AK404" s="34"/>
    </row>
    <row r="405" spans="1:37" ht="12.75" customHeight="1">
      <c r="A405" s="34" t="s">
        <v>569</v>
      </c>
      <c r="B405" s="290" t="s">
        <v>702</v>
      </c>
      <c r="C405" s="163" t="s">
        <v>724</v>
      </c>
      <c r="D405" s="47"/>
      <c r="E405" s="3" t="s">
        <v>152</v>
      </c>
      <c r="F405" s="34"/>
      <c r="G405" s="64" t="s">
        <v>588</v>
      </c>
      <c r="H405" s="192">
        <v>2</v>
      </c>
      <c r="I405" s="64">
        <v>1</v>
      </c>
      <c r="J405" s="34"/>
      <c r="K405" s="8">
        <v>4</v>
      </c>
      <c r="L405" s="8">
        <v>2</v>
      </c>
      <c r="M405" s="9"/>
      <c r="N405" s="52">
        <v>32</v>
      </c>
      <c r="O405" s="41">
        <v>30</v>
      </c>
      <c r="P405" s="54"/>
      <c r="Q405" s="34"/>
      <c r="R405" s="302">
        <v>62</v>
      </c>
      <c r="S405" s="3" t="s">
        <v>152</v>
      </c>
      <c r="T405" s="51" t="s">
        <v>179</v>
      </c>
      <c r="U405" s="182" t="s">
        <v>725</v>
      </c>
      <c r="V405" s="303" t="s">
        <v>258</v>
      </c>
      <c r="W405" s="8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  <c r="AJ405" s="34"/>
      <c r="AK405" s="34"/>
    </row>
    <row r="406" spans="1:37" ht="12.75" customHeight="1">
      <c r="A406" s="34" t="s">
        <v>569</v>
      </c>
      <c r="B406" s="290" t="s">
        <v>697</v>
      </c>
      <c r="C406" s="163" t="s">
        <v>726</v>
      </c>
      <c r="D406" s="47"/>
      <c r="E406" s="3" t="s">
        <v>355</v>
      </c>
      <c r="F406" s="102"/>
      <c r="G406" s="64" t="s">
        <v>588</v>
      </c>
      <c r="H406" s="192">
        <v>2</v>
      </c>
      <c r="I406" s="64">
        <v>1</v>
      </c>
      <c r="J406" s="102"/>
      <c r="K406" s="8">
        <v>4</v>
      </c>
      <c r="L406" s="8"/>
      <c r="M406" s="9">
        <v>2</v>
      </c>
      <c r="N406" s="341">
        <v>32</v>
      </c>
      <c r="O406" s="41"/>
      <c r="P406" s="42"/>
      <c r="Q406" s="157"/>
      <c r="R406" s="302">
        <v>32</v>
      </c>
      <c r="S406" s="3"/>
      <c r="T406" s="59"/>
      <c r="U406" s="257"/>
      <c r="V406" s="366"/>
      <c r="W406" s="84"/>
      <c r="X406" s="34"/>
      <c r="Y406" s="34"/>
      <c r="Z406" s="63">
        <v>1</v>
      </c>
      <c r="AA406" s="34"/>
      <c r="AB406" s="34"/>
      <c r="AC406" s="34"/>
      <c r="AD406" s="34"/>
      <c r="AE406" s="34"/>
      <c r="AF406" s="34"/>
      <c r="AG406" s="34"/>
      <c r="AH406" s="34"/>
      <c r="AI406" s="34"/>
      <c r="AJ406" s="34"/>
      <c r="AK406" s="34"/>
    </row>
    <row r="407" spans="1:37" ht="12.75" customHeight="1">
      <c r="A407" s="159" t="s">
        <v>569</v>
      </c>
      <c r="B407" s="338" t="s">
        <v>702</v>
      </c>
      <c r="C407" s="173" t="s">
        <v>727</v>
      </c>
      <c r="D407" s="47"/>
      <c r="E407" s="39" t="s">
        <v>152</v>
      </c>
      <c r="F407" s="34"/>
      <c r="G407" s="292" t="s">
        <v>588</v>
      </c>
      <c r="H407" s="319" t="s">
        <v>657</v>
      </c>
      <c r="I407" s="292">
        <v>1</v>
      </c>
      <c r="J407" s="34"/>
      <c r="K407" s="8">
        <v>4</v>
      </c>
      <c r="L407" s="8"/>
      <c r="M407" s="312">
        <v>2</v>
      </c>
      <c r="N407" s="361" t="s">
        <v>723</v>
      </c>
      <c r="O407" s="41"/>
      <c r="P407" s="42"/>
      <c r="Q407" s="34"/>
      <c r="R407" s="362" t="s">
        <v>723</v>
      </c>
      <c r="S407" s="39" t="s">
        <v>152</v>
      </c>
      <c r="T407" s="305" t="s">
        <v>179</v>
      </c>
      <c r="U407" s="105" t="s">
        <v>543</v>
      </c>
      <c r="V407" s="295" t="s">
        <v>258</v>
      </c>
      <c r="W407" s="84"/>
      <c r="X407" s="34"/>
      <c r="Y407" s="34"/>
      <c r="Z407" s="63"/>
      <c r="AA407" s="34"/>
      <c r="AB407" s="34"/>
      <c r="AC407" s="34"/>
      <c r="AD407" s="34"/>
      <c r="AE407" s="34"/>
      <c r="AF407" s="34"/>
      <c r="AG407" s="34"/>
      <c r="AH407" s="34"/>
      <c r="AI407" s="34"/>
      <c r="AJ407" s="34"/>
      <c r="AK407" s="34"/>
    </row>
    <row r="408" spans="1:37" ht="12.75" customHeight="1">
      <c r="A408" s="34" t="s">
        <v>569</v>
      </c>
      <c r="B408" s="290" t="s">
        <v>702</v>
      </c>
      <c r="C408" s="163" t="s">
        <v>728</v>
      </c>
      <c r="D408" s="47"/>
      <c r="E408" s="3" t="s">
        <v>355</v>
      </c>
      <c r="F408" s="34"/>
      <c r="G408" s="292" t="s">
        <v>64</v>
      </c>
      <c r="H408" s="192">
        <v>2</v>
      </c>
      <c r="I408" s="64">
        <v>1</v>
      </c>
      <c r="J408" s="34"/>
      <c r="K408" s="8">
        <v>6</v>
      </c>
      <c r="L408" s="8"/>
      <c r="M408" s="9"/>
      <c r="N408" s="364">
        <v>48</v>
      </c>
      <c r="O408" s="41"/>
      <c r="P408" s="42"/>
      <c r="Q408" s="34"/>
      <c r="R408" s="302">
        <v>48</v>
      </c>
      <c r="S408" s="3" t="s">
        <v>152</v>
      </c>
      <c r="T408" s="294" t="s">
        <v>179</v>
      </c>
      <c r="U408" s="306" t="s">
        <v>661</v>
      </c>
      <c r="V408" s="303" t="s">
        <v>258</v>
      </c>
      <c r="W408" s="84"/>
      <c r="X408" s="34"/>
      <c r="Y408" s="34"/>
      <c r="Z408" s="63"/>
      <c r="AA408" s="34"/>
      <c r="AB408" s="34"/>
      <c r="AC408" s="34"/>
      <c r="AD408" s="34"/>
      <c r="AE408" s="34"/>
      <c r="AF408" s="34"/>
      <c r="AG408" s="34"/>
      <c r="AH408" s="34"/>
      <c r="AI408" s="34"/>
      <c r="AJ408" s="34"/>
      <c r="AK408" s="34"/>
    </row>
    <row r="409" spans="1:37" ht="12.75" customHeight="1">
      <c r="A409" s="34" t="s">
        <v>569</v>
      </c>
      <c r="B409" s="290" t="s">
        <v>697</v>
      </c>
      <c r="C409" s="210" t="s">
        <v>729</v>
      </c>
      <c r="D409" s="311"/>
      <c r="E409" s="3" t="s">
        <v>152</v>
      </c>
      <c r="F409" s="34"/>
      <c r="G409" s="292" t="s">
        <v>64</v>
      </c>
      <c r="H409" s="51">
        <v>2</v>
      </c>
      <c r="I409" s="51">
        <v>1</v>
      </c>
      <c r="J409" s="34"/>
      <c r="K409" s="8">
        <v>4</v>
      </c>
      <c r="L409" s="8">
        <v>2</v>
      </c>
      <c r="M409" s="9"/>
      <c r="N409" s="52">
        <v>32</v>
      </c>
      <c r="O409" s="41">
        <v>30</v>
      </c>
      <c r="P409" s="42"/>
      <c r="Q409" s="102"/>
      <c r="R409" s="179">
        <v>62</v>
      </c>
      <c r="S409" s="3" t="s">
        <v>152</v>
      </c>
      <c r="T409" s="143" t="s">
        <v>182</v>
      </c>
      <c r="U409" s="317" t="s">
        <v>611</v>
      </c>
      <c r="V409" s="318" t="s">
        <v>211</v>
      </c>
      <c r="W409" s="8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  <c r="AJ409" s="34"/>
      <c r="AK409" s="34"/>
    </row>
    <row r="410" spans="1:37" ht="12.75" customHeight="1">
      <c r="A410" s="34" t="s">
        <v>569</v>
      </c>
      <c r="B410" s="290" t="s">
        <v>697</v>
      </c>
      <c r="C410" s="210" t="s">
        <v>730</v>
      </c>
      <c r="D410" s="311"/>
      <c r="E410" s="3" t="s">
        <v>152</v>
      </c>
      <c r="F410" s="59"/>
      <c r="G410" s="292" t="s">
        <v>64</v>
      </c>
      <c r="H410" s="60">
        <v>2</v>
      </c>
      <c r="I410" s="51">
        <v>1</v>
      </c>
      <c r="J410" s="59"/>
      <c r="K410" s="8">
        <v>4</v>
      </c>
      <c r="L410" s="8"/>
      <c r="M410" s="312">
        <v>2</v>
      </c>
      <c r="N410" s="52">
        <v>32</v>
      </c>
      <c r="O410" s="41"/>
      <c r="P410" s="61"/>
      <c r="Q410" s="59"/>
      <c r="R410" s="82">
        <v>32</v>
      </c>
      <c r="S410" s="3" t="s">
        <v>152</v>
      </c>
      <c r="T410" s="143" t="s">
        <v>182</v>
      </c>
      <c r="U410" s="342" t="s">
        <v>731</v>
      </c>
      <c r="V410" s="60" t="s">
        <v>211</v>
      </c>
      <c r="W410" s="84"/>
      <c r="X410" s="34"/>
      <c r="Y410" s="34"/>
      <c r="Z410" s="63"/>
      <c r="AA410" s="34"/>
      <c r="AB410" s="34"/>
      <c r="AC410" s="34"/>
      <c r="AD410" s="34"/>
      <c r="AE410" s="34"/>
      <c r="AF410" s="34"/>
      <c r="AG410" s="34"/>
      <c r="AH410" s="34"/>
      <c r="AI410" s="34"/>
      <c r="AJ410" s="34"/>
      <c r="AK410" s="34"/>
    </row>
    <row r="411" spans="1:37" ht="12.75" customHeight="1">
      <c r="A411" s="34" t="s">
        <v>569</v>
      </c>
      <c r="B411" s="290" t="s">
        <v>697</v>
      </c>
      <c r="C411" s="210" t="s">
        <v>732</v>
      </c>
      <c r="D411" s="311"/>
      <c r="E411" s="3" t="s">
        <v>355</v>
      </c>
      <c r="F411" s="34"/>
      <c r="G411" s="292" t="s">
        <v>64</v>
      </c>
      <c r="H411" s="60">
        <v>2</v>
      </c>
      <c r="I411" s="60">
        <v>1</v>
      </c>
      <c r="J411" s="34"/>
      <c r="K411" s="8">
        <v>4</v>
      </c>
      <c r="L411" s="8">
        <v>1</v>
      </c>
      <c r="M411" s="312">
        <v>1</v>
      </c>
      <c r="N411" s="53">
        <v>32</v>
      </c>
      <c r="O411" s="88">
        <v>15</v>
      </c>
      <c r="P411" s="42"/>
      <c r="Q411" s="34"/>
      <c r="R411" s="100">
        <v>47</v>
      </c>
      <c r="S411" s="3" t="s">
        <v>355</v>
      </c>
      <c r="T411" s="143" t="s">
        <v>182</v>
      </c>
      <c r="U411" s="342" t="s">
        <v>694</v>
      </c>
      <c r="V411" s="60" t="s">
        <v>211</v>
      </c>
      <c r="W411" s="8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  <c r="AJ411" s="34"/>
      <c r="AK411" s="34"/>
    </row>
    <row r="412" spans="1:37" ht="12.75" customHeight="1">
      <c r="A412" s="34" t="s">
        <v>569</v>
      </c>
      <c r="B412" s="290" t="s">
        <v>702</v>
      </c>
      <c r="C412" s="163" t="s">
        <v>733</v>
      </c>
      <c r="D412" s="47"/>
      <c r="E412" s="3" t="s">
        <v>152</v>
      </c>
      <c r="F412" s="34"/>
      <c r="G412" s="64" t="s">
        <v>588</v>
      </c>
      <c r="H412" s="192">
        <v>2</v>
      </c>
      <c r="I412" s="64">
        <v>1</v>
      </c>
      <c r="J412" s="34"/>
      <c r="K412" s="8">
        <v>6</v>
      </c>
      <c r="L412" s="8"/>
      <c r="M412" s="9"/>
      <c r="N412" s="364">
        <v>48</v>
      </c>
      <c r="O412" s="41"/>
      <c r="P412" s="42"/>
      <c r="Q412" s="34"/>
      <c r="R412" s="293">
        <v>48</v>
      </c>
      <c r="S412" s="3" t="s">
        <v>152</v>
      </c>
      <c r="T412" s="305" t="s">
        <v>182</v>
      </c>
      <c r="U412" s="86" t="s">
        <v>734</v>
      </c>
      <c r="V412" s="295" t="s">
        <v>258</v>
      </c>
      <c r="W412" s="84"/>
      <c r="X412" s="34"/>
      <c r="Y412" s="34"/>
      <c r="Z412" s="63"/>
      <c r="AA412" s="34"/>
      <c r="AB412" s="34"/>
      <c r="AC412" s="34"/>
      <c r="AD412" s="34"/>
      <c r="AE412" s="34"/>
      <c r="AF412" s="34"/>
      <c r="AG412" s="34"/>
      <c r="AH412" s="34"/>
      <c r="AI412" s="34"/>
      <c r="AJ412" s="34"/>
      <c r="AK412" s="34"/>
    </row>
    <row r="413" spans="1:37" ht="12.75" customHeight="1">
      <c r="A413" s="159" t="s">
        <v>569</v>
      </c>
      <c r="B413" s="367" t="s">
        <v>702</v>
      </c>
      <c r="C413" s="173" t="s">
        <v>735</v>
      </c>
      <c r="D413" s="114"/>
      <c r="E413" s="39" t="s">
        <v>152</v>
      </c>
      <c r="F413" s="43"/>
      <c r="G413" s="45" t="s">
        <v>64</v>
      </c>
      <c r="H413" s="292">
        <v>1</v>
      </c>
      <c r="I413" s="292">
        <v>1</v>
      </c>
      <c r="J413" s="43"/>
      <c r="K413" s="8">
        <v>4</v>
      </c>
      <c r="L413" s="8">
        <v>2</v>
      </c>
      <c r="M413" s="9"/>
      <c r="N413" s="88">
        <v>32</v>
      </c>
      <c r="O413" s="88">
        <v>30</v>
      </c>
      <c r="P413" s="42"/>
      <c r="Q413" s="43"/>
      <c r="R413" s="100">
        <v>62</v>
      </c>
      <c r="S413" s="39" t="s">
        <v>152</v>
      </c>
      <c r="T413" s="85" t="s">
        <v>179</v>
      </c>
      <c r="U413" s="105" t="s">
        <v>736</v>
      </c>
      <c r="V413" s="292" t="s">
        <v>258</v>
      </c>
      <c r="W413" s="8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34"/>
      <c r="AK413" s="34"/>
    </row>
    <row r="414" spans="1:37" ht="18" customHeight="1">
      <c r="A414" s="94"/>
      <c r="B414" s="242"/>
      <c r="C414" s="243"/>
      <c r="D414" s="244"/>
      <c r="E414" s="3"/>
      <c r="F414" s="94"/>
      <c r="G414" s="245"/>
      <c r="H414" s="94"/>
      <c r="I414" s="244"/>
      <c r="J414" s="94"/>
      <c r="K414" s="8"/>
      <c r="L414" s="8"/>
      <c r="M414" s="246"/>
      <c r="N414" s="247"/>
      <c r="O414" s="248"/>
      <c r="P414" s="249"/>
      <c r="Q414" s="94"/>
      <c r="R414" s="250"/>
      <c r="S414" s="3"/>
      <c r="T414" s="251"/>
      <c r="U414" s="252"/>
      <c r="V414" s="253"/>
      <c r="W414" s="70"/>
      <c r="X414" s="94"/>
      <c r="Y414" s="94"/>
      <c r="Z414" s="94"/>
      <c r="AA414" s="94"/>
      <c r="AB414" s="94"/>
      <c r="AC414" s="94"/>
      <c r="AD414" s="94"/>
      <c r="AE414" s="94"/>
      <c r="AF414" s="94"/>
      <c r="AG414" s="94"/>
      <c r="AH414" s="94"/>
      <c r="AI414" s="94"/>
      <c r="AJ414" s="94"/>
      <c r="AK414" s="94"/>
    </row>
    <row r="415" spans="1:37" ht="12.75" customHeight="1">
      <c r="A415" s="34" t="s">
        <v>569</v>
      </c>
      <c r="B415" s="290" t="s">
        <v>737</v>
      </c>
      <c r="C415" s="163" t="s">
        <v>738</v>
      </c>
      <c r="D415" s="62" t="s">
        <v>32</v>
      </c>
      <c r="E415" s="3" t="s">
        <v>152</v>
      </c>
      <c r="F415" s="64"/>
      <c r="G415" s="292" t="s">
        <v>116</v>
      </c>
      <c r="H415" s="192">
        <v>1</v>
      </c>
      <c r="I415" s="64">
        <v>1</v>
      </c>
      <c r="J415" s="114"/>
      <c r="K415" s="8">
        <v>7</v>
      </c>
      <c r="L415" s="8">
        <v>2</v>
      </c>
      <c r="M415" s="9"/>
      <c r="N415" s="52">
        <v>56</v>
      </c>
      <c r="O415" s="41">
        <v>30</v>
      </c>
      <c r="P415" s="61"/>
      <c r="Q415" s="65"/>
      <c r="R415" s="293">
        <v>86</v>
      </c>
      <c r="S415" s="3" t="s">
        <v>152</v>
      </c>
      <c r="T415" s="305" t="s">
        <v>182</v>
      </c>
      <c r="U415" s="86" t="s">
        <v>739</v>
      </c>
      <c r="V415" s="295" t="s">
        <v>211</v>
      </c>
      <c r="W415" s="8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/>
      <c r="AJ415" s="34"/>
      <c r="AK415" s="34"/>
    </row>
    <row r="416" spans="1:37" ht="12.75" customHeight="1">
      <c r="A416" s="34" t="s">
        <v>569</v>
      </c>
      <c r="B416" s="290" t="s">
        <v>737</v>
      </c>
      <c r="C416" s="163" t="s">
        <v>740</v>
      </c>
      <c r="D416" s="62" t="s">
        <v>34</v>
      </c>
      <c r="E416" s="3" t="s">
        <v>355</v>
      </c>
      <c r="F416" s="64"/>
      <c r="G416" s="292" t="s">
        <v>64</v>
      </c>
      <c r="H416" s="192">
        <v>2</v>
      </c>
      <c r="I416" s="64">
        <v>2</v>
      </c>
      <c r="J416" s="51"/>
      <c r="K416" s="8">
        <v>7</v>
      </c>
      <c r="L416" s="8">
        <v>1</v>
      </c>
      <c r="M416" s="9">
        <v>1</v>
      </c>
      <c r="N416" s="341">
        <v>56</v>
      </c>
      <c r="O416" s="41">
        <v>15</v>
      </c>
      <c r="P416" s="61"/>
      <c r="Q416" s="65"/>
      <c r="R416" s="293">
        <v>71</v>
      </c>
      <c r="S416" s="3" t="s">
        <v>355</v>
      </c>
      <c r="T416" s="59" t="s">
        <v>209</v>
      </c>
      <c r="U416" s="86" t="s">
        <v>721</v>
      </c>
      <c r="V416" s="60" t="s">
        <v>211</v>
      </c>
      <c r="W416" s="171"/>
      <c r="X416" s="34"/>
      <c r="Y416" s="34"/>
      <c r="Z416" s="63"/>
      <c r="AA416" s="34"/>
      <c r="AB416" s="34"/>
      <c r="AC416" s="34"/>
      <c r="AD416" s="34"/>
      <c r="AE416" s="34"/>
      <c r="AF416" s="34"/>
      <c r="AG416" s="34"/>
      <c r="AH416" s="34"/>
      <c r="AI416" s="34"/>
      <c r="AJ416" s="34"/>
      <c r="AK416" s="34"/>
    </row>
    <row r="417" spans="1:37" ht="12.75" customHeight="1">
      <c r="A417" s="34" t="s">
        <v>569</v>
      </c>
      <c r="B417" s="290" t="s">
        <v>737</v>
      </c>
      <c r="C417" s="210" t="s">
        <v>741</v>
      </c>
      <c r="D417" s="344" t="s">
        <v>32</v>
      </c>
      <c r="E417" s="3" t="s">
        <v>355</v>
      </c>
      <c r="F417" s="34"/>
      <c r="G417" s="292" t="s">
        <v>64</v>
      </c>
      <c r="H417" s="355">
        <v>2</v>
      </c>
      <c r="I417" s="51">
        <v>2</v>
      </c>
      <c r="J417" s="34"/>
      <c r="K417" s="8">
        <v>7</v>
      </c>
      <c r="L417" s="8">
        <v>1</v>
      </c>
      <c r="M417" s="9">
        <v>1</v>
      </c>
      <c r="N417" s="52">
        <v>56</v>
      </c>
      <c r="O417" s="41">
        <v>15</v>
      </c>
      <c r="P417" s="42"/>
      <c r="Q417" s="34"/>
      <c r="R417" s="293">
        <v>71</v>
      </c>
      <c r="S417" s="3" t="s">
        <v>152</v>
      </c>
      <c r="T417" s="51" t="s">
        <v>179</v>
      </c>
      <c r="U417" s="306" t="s">
        <v>742</v>
      </c>
      <c r="V417" s="368" t="s">
        <v>258</v>
      </c>
      <c r="W417" s="258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  <c r="AJ417" s="34"/>
      <c r="AK417" s="34"/>
    </row>
    <row r="418" spans="1:37" ht="12.75" customHeight="1">
      <c r="A418" s="34" t="s">
        <v>569</v>
      </c>
      <c r="B418" s="209" t="s">
        <v>737</v>
      </c>
      <c r="C418" s="173" t="s">
        <v>743</v>
      </c>
      <c r="D418" s="164" t="s">
        <v>34</v>
      </c>
      <c r="E418" s="3" t="s">
        <v>127</v>
      </c>
      <c r="F418" s="64"/>
      <c r="G418" s="165" t="s">
        <v>116</v>
      </c>
      <c r="H418" s="166">
        <v>1</v>
      </c>
      <c r="I418" s="237">
        <v>2</v>
      </c>
      <c r="J418" s="47"/>
      <c r="K418" s="8">
        <v>7</v>
      </c>
      <c r="L418" s="8"/>
      <c r="M418" s="9"/>
      <c r="N418" s="41">
        <v>56</v>
      </c>
      <c r="O418" s="41"/>
      <c r="P418" s="61"/>
      <c r="Q418" s="65"/>
      <c r="R418" s="100">
        <v>56</v>
      </c>
      <c r="S418" s="3" t="s">
        <v>127</v>
      </c>
      <c r="T418" s="143" t="s">
        <v>182</v>
      </c>
      <c r="U418" s="238" t="s">
        <v>230</v>
      </c>
      <c r="V418" s="322" t="s">
        <v>211</v>
      </c>
      <c r="W418" s="84"/>
      <c r="X418" s="34"/>
      <c r="Y418" s="34"/>
      <c r="Z418" s="34"/>
      <c r="AA418" s="34"/>
      <c r="AB418" s="34"/>
      <c r="AC418" s="34"/>
      <c r="AD418" s="34"/>
      <c r="AE418" s="34"/>
      <c r="AF418" s="34"/>
      <c r="AG418" s="34"/>
      <c r="AH418" s="34"/>
      <c r="AI418" s="34"/>
      <c r="AJ418" s="34"/>
      <c r="AK418" s="34"/>
    </row>
    <row r="419" spans="1:37" ht="12.75" customHeight="1">
      <c r="A419" s="34" t="s">
        <v>569</v>
      </c>
      <c r="B419" s="209" t="s">
        <v>737</v>
      </c>
      <c r="C419" s="173" t="s">
        <v>743</v>
      </c>
      <c r="D419" s="164" t="s">
        <v>32</v>
      </c>
      <c r="E419" s="3" t="s">
        <v>127</v>
      </c>
      <c r="F419" s="43"/>
      <c r="G419" s="165" t="s">
        <v>116</v>
      </c>
      <c r="H419" s="166">
        <v>1</v>
      </c>
      <c r="I419" s="237">
        <v>2</v>
      </c>
      <c r="J419" s="43"/>
      <c r="K419" s="8"/>
      <c r="L419" s="8">
        <v>2</v>
      </c>
      <c r="M419" s="9"/>
      <c r="N419" s="41"/>
      <c r="O419" s="41">
        <v>30</v>
      </c>
      <c r="P419" s="42"/>
      <c r="Q419" s="43"/>
      <c r="R419" s="82">
        <v>30</v>
      </c>
      <c r="S419" s="3" t="s">
        <v>127</v>
      </c>
      <c r="T419" s="172"/>
      <c r="U419" s="201" t="s">
        <v>230</v>
      </c>
      <c r="V419" s="322"/>
      <c r="W419" s="8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  <c r="AJ419" s="34"/>
      <c r="AK419" s="34"/>
    </row>
    <row r="420" spans="1:37" ht="13.5" customHeight="1">
      <c r="A420" s="34" t="s">
        <v>569</v>
      </c>
      <c r="B420" s="209" t="s">
        <v>737</v>
      </c>
      <c r="C420" s="369" t="s">
        <v>744</v>
      </c>
      <c r="D420" s="370" t="s">
        <v>32</v>
      </c>
      <c r="E420" s="3" t="s">
        <v>127</v>
      </c>
      <c r="F420" s="371"/>
      <c r="G420" s="372" t="s">
        <v>116</v>
      </c>
      <c r="H420" s="373">
        <v>1</v>
      </c>
      <c r="I420" s="374">
        <v>2</v>
      </c>
      <c r="J420" s="371"/>
      <c r="K420" s="8">
        <v>7</v>
      </c>
      <c r="L420" s="8"/>
      <c r="M420" s="9"/>
      <c r="N420" s="88">
        <v>56</v>
      </c>
      <c r="O420" s="41"/>
      <c r="P420" s="42"/>
      <c r="Q420" s="371"/>
      <c r="R420" s="375">
        <v>56</v>
      </c>
      <c r="S420" s="3" t="s">
        <v>127</v>
      </c>
      <c r="T420" s="143" t="s">
        <v>182</v>
      </c>
      <c r="U420" s="376" t="s">
        <v>745</v>
      </c>
      <c r="V420" s="322" t="s">
        <v>211</v>
      </c>
      <c r="W420" s="377"/>
      <c r="X420" s="18"/>
      <c r="Y420" s="18"/>
      <c r="Z420" s="378">
        <v>1</v>
      </c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</row>
    <row r="421" spans="1:37" ht="12.75" customHeight="1">
      <c r="A421" s="159" t="s">
        <v>569</v>
      </c>
      <c r="B421" s="367" t="s">
        <v>737</v>
      </c>
      <c r="C421" s="173" t="s">
        <v>744</v>
      </c>
      <c r="D421" s="164"/>
      <c r="E421" s="39" t="s">
        <v>127</v>
      </c>
      <c r="F421" s="43"/>
      <c r="G421" s="296" t="s">
        <v>116</v>
      </c>
      <c r="H421" s="237">
        <v>1</v>
      </c>
      <c r="I421" s="237">
        <v>2</v>
      </c>
      <c r="J421" s="43"/>
      <c r="K421" s="8"/>
      <c r="L421" s="8">
        <v>2</v>
      </c>
      <c r="M421" s="9"/>
      <c r="N421" s="41"/>
      <c r="O421" s="88">
        <v>30</v>
      </c>
      <c r="P421" s="42"/>
      <c r="Q421" s="43"/>
      <c r="R421" s="100">
        <v>30</v>
      </c>
      <c r="S421" s="3"/>
      <c r="T421" s="172"/>
      <c r="U421" s="238" t="s">
        <v>745</v>
      </c>
      <c r="V421" s="322"/>
      <c r="W421" s="84"/>
      <c r="X421" s="34"/>
      <c r="Y421" s="34"/>
      <c r="Z421" s="34"/>
      <c r="AA421" s="34"/>
      <c r="AB421" s="34"/>
      <c r="AC421" s="34"/>
      <c r="AD421" s="34"/>
      <c r="AE421" s="34"/>
      <c r="AF421" s="34"/>
      <c r="AG421" s="34"/>
      <c r="AH421" s="34"/>
      <c r="AI421" s="34"/>
      <c r="AJ421" s="34"/>
      <c r="AK421" s="34"/>
    </row>
    <row r="422" spans="1:37" ht="12.75" customHeight="1">
      <c r="A422" s="159" t="s">
        <v>569</v>
      </c>
      <c r="B422" s="338" t="s">
        <v>737</v>
      </c>
      <c r="C422" s="173" t="s">
        <v>746</v>
      </c>
      <c r="D422" s="62"/>
      <c r="E422" s="39" t="s">
        <v>152</v>
      </c>
      <c r="F422" s="64"/>
      <c r="G422" s="292" t="s">
        <v>116</v>
      </c>
      <c r="H422" s="319" t="s">
        <v>669</v>
      </c>
      <c r="I422" s="292">
        <v>1</v>
      </c>
      <c r="J422" s="114"/>
      <c r="K422" s="8">
        <v>7</v>
      </c>
      <c r="L422" s="8">
        <v>2</v>
      </c>
      <c r="M422" s="9"/>
      <c r="N422" s="53">
        <v>56</v>
      </c>
      <c r="O422" s="88">
        <v>30</v>
      </c>
      <c r="P422" s="61"/>
      <c r="Q422" s="65"/>
      <c r="R422" s="362" t="s">
        <v>747</v>
      </c>
      <c r="S422" s="39" t="s">
        <v>152</v>
      </c>
      <c r="T422" s="305" t="s">
        <v>748</v>
      </c>
      <c r="U422" s="379" t="s">
        <v>749</v>
      </c>
      <c r="V422" s="295" t="s">
        <v>211</v>
      </c>
      <c r="W422" s="84"/>
      <c r="X422" s="34"/>
      <c r="Y422" s="34"/>
      <c r="Z422" s="34"/>
      <c r="AA422" s="34"/>
      <c r="AB422" s="34"/>
      <c r="AC422" s="34"/>
      <c r="AD422" s="34"/>
      <c r="AE422" s="34"/>
      <c r="AF422" s="34"/>
      <c r="AG422" s="34"/>
      <c r="AH422" s="34"/>
      <c r="AI422" s="34"/>
      <c r="AJ422" s="34"/>
      <c r="AK422" s="34"/>
    </row>
    <row r="423" spans="1:37" ht="12.75" customHeight="1">
      <c r="A423" s="34" t="s">
        <v>569</v>
      </c>
      <c r="B423" s="209" t="s">
        <v>737</v>
      </c>
      <c r="C423" s="173" t="s">
        <v>750</v>
      </c>
      <c r="D423" s="164" t="s">
        <v>34</v>
      </c>
      <c r="E423" s="380" t="s">
        <v>216</v>
      </c>
      <c r="F423" s="59"/>
      <c r="G423" s="296" t="s">
        <v>70</v>
      </c>
      <c r="H423" s="237">
        <v>2</v>
      </c>
      <c r="I423" s="166" t="s">
        <v>128</v>
      </c>
      <c r="J423" s="59"/>
      <c r="K423" s="8">
        <v>4</v>
      </c>
      <c r="L423" s="8">
        <v>2</v>
      </c>
      <c r="M423" s="9"/>
      <c r="N423" s="41">
        <v>32</v>
      </c>
      <c r="O423" s="41">
        <v>30</v>
      </c>
      <c r="P423" s="61"/>
      <c r="Q423" s="59"/>
      <c r="R423" s="82">
        <v>62</v>
      </c>
      <c r="S423" s="3" t="s">
        <v>135</v>
      </c>
      <c r="T423" s="143" t="s">
        <v>182</v>
      </c>
      <c r="U423" s="238" t="s">
        <v>751</v>
      </c>
      <c r="V423" s="322" t="s">
        <v>211</v>
      </c>
      <c r="W423" s="381"/>
      <c r="X423" s="34"/>
      <c r="Y423" s="34"/>
      <c r="Z423" s="34"/>
      <c r="AA423" s="34"/>
      <c r="AB423" s="34"/>
      <c r="AC423" s="34"/>
      <c r="AD423" s="34"/>
      <c r="AE423" s="34"/>
      <c r="AF423" s="34"/>
      <c r="AG423" s="34"/>
      <c r="AH423" s="34"/>
      <c r="AI423" s="34"/>
      <c r="AJ423" s="34"/>
      <c r="AK423" s="34"/>
    </row>
    <row r="424" spans="1:37" ht="12.75" customHeight="1">
      <c r="A424" s="34" t="s">
        <v>569</v>
      </c>
      <c r="B424" s="209" t="s">
        <v>737</v>
      </c>
      <c r="C424" s="173" t="s">
        <v>752</v>
      </c>
      <c r="D424" s="164" t="s">
        <v>32</v>
      </c>
      <c r="E424" s="380" t="s">
        <v>216</v>
      </c>
      <c r="F424" s="34"/>
      <c r="G424" s="296" t="s">
        <v>70</v>
      </c>
      <c r="H424" s="237">
        <v>2</v>
      </c>
      <c r="I424" s="166" t="s">
        <v>128</v>
      </c>
      <c r="J424" s="34"/>
      <c r="K424" s="8">
        <v>4</v>
      </c>
      <c r="L424" s="8">
        <v>2</v>
      </c>
      <c r="M424" s="9"/>
      <c r="N424" s="41">
        <v>32</v>
      </c>
      <c r="O424" s="41">
        <v>30</v>
      </c>
      <c r="P424" s="42"/>
      <c r="Q424" s="34"/>
      <c r="R424" s="82">
        <v>62</v>
      </c>
      <c r="S424" s="3" t="s">
        <v>135</v>
      </c>
      <c r="T424" s="51" t="s">
        <v>179</v>
      </c>
      <c r="U424" s="238" t="s">
        <v>753</v>
      </c>
      <c r="V424" s="322" t="s">
        <v>258</v>
      </c>
      <c r="W424" s="84"/>
      <c r="X424" s="34"/>
      <c r="Y424" s="34"/>
      <c r="Z424" s="34"/>
      <c r="AA424" s="34"/>
      <c r="AB424" s="34"/>
      <c r="AC424" s="34"/>
      <c r="AD424" s="34"/>
      <c r="AE424" s="34"/>
      <c r="AF424" s="34"/>
      <c r="AG424" s="34"/>
      <c r="AH424" s="34"/>
      <c r="AI424" s="34"/>
      <c r="AJ424" s="34"/>
      <c r="AK424" s="34"/>
    </row>
    <row r="425" spans="1:37" ht="12.75" customHeight="1">
      <c r="A425" s="159" t="s">
        <v>569</v>
      </c>
      <c r="B425" s="338" t="s">
        <v>737</v>
      </c>
      <c r="C425" s="173" t="s">
        <v>754</v>
      </c>
      <c r="D425" s="62" t="s">
        <v>34</v>
      </c>
      <c r="E425" s="39" t="s">
        <v>755</v>
      </c>
      <c r="F425" s="59"/>
      <c r="G425" s="292" t="s">
        <v>70</v>
      </c>
      <c r="H425" s="319" t="s">
        <v>657</v>
      </c>
      <c r="I425" s="292">
        <v>2</v>
      </c>
      <c r="J425" s="59"/>
      <c r="K425" s="8">
        <v>4</v>
      </c>
      <c r="L425" s="8">
        <v>2</v>
      </c>
      <c r="M425" s="9"/>
      <c r="N425" s="53">
        <v>32</v>
      </c>
      <c r="O425" s="88">
        <v>30</v>
      </c>
      <c r="P425" s="61"/>
      <c r="Q425" s="59"/>
      <c r="R425" s="304" t="s">
        <v>592</v>
      </c>
      <c r="S425" s="3"/>
      <c r="T425" s="294"/>
      <c r="U425" s="257"/>
      <c r="V425" s="320" t="s">
        <v>148</v>
      </c>
      <c r="W425" s="84"/>
      <c r="X425" s="34"/>
      <c r="Y425" s="34"/>
      <c r="Z425" s="34"/>
      <c r="AA425" s="34"/>
      <c r="AB425" s="34"/>
      <c r="AC425" s="34"/>
      <c r="AD425" s="34"/>
      <c r="AE425" s="34"/>
      <c r="AF425" s="34"/>
      <c r="AG425" s="34"/>
      <c r="AH425" s="34"/>
      <c r="AI425" s="34"/>
      <c r="AJ425" s="34"/>
      <c r="AK425" s="34"/>
    </row>
    <row r="426" spans="1:37" ht="12.75" customHeight="1">
      <c r="A426" s="159" t="s">
        <v>569</v>
      </c>
      <c r="B426" s="338" t="s">
        <v>737</v>
      </c>
      <c r="C426" s="173" t="s">
        <v>756</v>
      </c>
      <c r="D426" s="62" t="s">
        <v>32</v>
      </c>
      <c r="E426" s="39" t="s">
        <v>755</v>
      </c>
      <c r="F426" s="59"/>
      <c r="G426" s="292" t="s">
        <v>70</v>
      </c>
      <c r="H426" s="319" t="s">
        <v>657</v>
      </c>
      <c r="I426" s="292">
        <v>2</v>
      </c>
      <c r="J426" s="59"/>
      <c r="K426" s="8">
        <v>4</v>
      </c>
      <c r="L426" s="8">
        <v>2</v>
      </c>
      <c r="M426" s="9"/>
      <c r="N426" s="53">
        <v>32</v>
      </c>
      <c r="O426" s="88">
        <v>30</v>
      </c>
      <c r="P426" s="61"/>
      <c r="Q426" s="59"/>
      <c r="R426" s="304" t="s">
        <v>592</v>
      </c>
      <c r="S426" s="3"/>
      <c r="T426" s="294"/>
      <c r="U426" s="257"/>
      <c r="V426" s="320" t="s">
        <v>148</v>
      </c>
      <c r="W426" s="84"/>
      <c r="X426" s="34"/>
      <c r="Y426" s="34"/>
      <c r="Z426" s="34"/>
      <c r="AA426" s="34"/>
      <c r="AB426" s="34"/>
      <c r="AC426" s="34"/>
      <c r="AD426" s="34"/>
      <c r="AE426" s="34"/>
      <c r="AF426" s="34"/>
      <c r="AG426" s="34"/>
      <c r="AH426" s="34"/>
      <c r="AI426" s="34"/>
      <c r="AJ426" s="34"/>
      <c r="AK426" s="34"/>
    </row>
    <row r="427" spans="1:37" ht="12.75" customHeight="1">
      <c r="A427" s="159" t="s">
        <v>569</v>
      </c>
      <c r="B427" s="338" t="s">
        <v>737</v>
      </c>
      <c r="C427" s="173" t="s">
        <v>757</v>
      </c>
      <c r="D427" s="47"/>
      <c r="E427" s="39" t="s">
        <v>355</v>
      </c>
      <c r="F427" s="59"/>
      <c r="G427" s="292" t="s">
        <v>588</v>
      </c>
      <c r="H427" s="319" t="s">
        <v>613</v>
      </c>
      <c r="I427" s="292">
        <v>2</v>
      </c>
      <c r="J427" s="59"/>
      <c r="K427" s="8">
        <v>4</v>
      </c>
      <c r="L427" s="8">
        <v>2</v>
      </c>
      <c r="M427" s="9"/>
      <c r="N427" s="53">
        <v>32</v>
      </c>
      <c r="O427" s="88">
        <v>30</v>
      </c>
      <c r="P427" s="61"/>
      <c r="Q427" s="59"/>
      <c r="R427" s="304" t="s">
        <v>592</v>
      </c>
      <c r="S427" s="3"/>
      <c r="T427" s="294"/>
      <c r="U427" s="257"/>
      <c r="V427" s="320" t="s">
        <v>72</v>
      </c>
      <c r="W427" s="84"/>
      <c r="X427" s="34"/>
      <c r="Y427" s="34"/>
      <c r="Z427" s="34"/>
      <c r="AA427" s="34"/>
      <c r="AB427" s="34"/>
      <c r="AC427" s="34"/>
      <c r="AD427" s="34"/>
      <c r="AE427" s="34"/>
      <c r="AF427" s="34"/>
      <c r="AG427" s="34"/>
      <c r="AH427" s="34"/>
      <c r="AI427" s="34"/>
      <c r="AJ427" s="34"/>
      <c r="AK427" s="34"/>
    </row>
    <row r="428" spans="1:37" ht="12.75" customHeight="1">
      <c r="A428" s="34" t="s">
        <v>569</v>
      </c>
      <c r="B428" s="255" t="s">
        <v>737</v>
      </c>
      <c r="C428" s="262" t="s">
        <v>758</v>
      </c>
      <c r="D428" s="120"/>
      <c r="E428" s="3" t="s">
        <v>120</v>
      </c>
      <c r="F428" s="34"/>
      <c r="G428" s="39" t="s">
        <v>70</v>
      </c>
      <c r="H428" s="3">
        <v>2</v>
      </c>
      <c r="I428" s="39">
        <v>2</v>
      </c>
      <c r="J428" s="34"/>
      <c r="K428" s="8">
        <v>4</v>
      </c>
      <c r="L428" s="8">
        <v>2</v>
      </c>
      <c r="M428" s="40"/>
      <c r="N428" s="52">
        <v>32</v>
      </c>
      <c r="O428" s="41">
        <v>30</v>
      </c>
      <c r="P428" s="42"/>
      <c r="Q428" s="34"/>
      <c r="R428" s="78">
        <v>62</v>
      </c>
      <c r="S428" s="3" t="s">
        <v>120</v>
      </c>
      <c r="T428" s="51" t="s">
        <v>179</v>
      </c>
      <c r="U428" s="182" t="s">
        <v>759</v>
      </c>
      <c r="V428" s="141" t="s">
        <v>250</v>
      </c>
      <c r="W428" s="146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4"/>
      <c r="AI428" s="34"/>
      <c r="AJ428" s="34"/>
      <c r="AK428" s="34"/>
    </row>
    <row r="429" spans="1:37" ht="12.75" customHeight="1">
      <c r="A429" s="34" t="s">
        <v>569</v>
      </c>
      <c r="B429" s="255" t="s">
        <v>737</v>
      </c>
      <c r="C429" s="262" t="s">
        <v>760</v>
      </c>
      <c r="D429" s="120"/>
      <c r="E429" s="3" t="s">
        <v>120</v>
      </c>
      <c r="F429" s="34"/>
      <c r="G429" s="39" t="s">
        <v>70</v>
      </c>
      <c r="H429" s="3">
        <v>2</v>
      </c>
      <c r="I429" s="39">
        <v>2</v>
      </c>
      <c r="J429" s="34"/>
      <c r="K429" s="8">
        <v>4</v>
      </c>
      <c r="L429" s="8">
        <v>2</v>
      </c>
      <c r="M429" s="40"/>
      <c r="N429" s="52">
        <v>32</v>
      </c>
      <c r="O429" s="41">
        <v>30</v>
      </c>
      <c r="P429" s="42"/>
      <c r="Q429" s="34"/>
      <c r="R429" s="78">
        <v>62</v>
      </c>
      <c r="S429" s="3" t="s">
        <v>120</v>
      </c>
      <c r="T429" s="51" t="s">
        <v>179</v>
      </c>
      <c r="U429" s="115" t="s">
        <v>761</v>
      </c>
      <c r="V429" s="140" t="s">
        <v>250</v>
      </c>
      <c r="W429" s="146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  <c r="AJ429" s="34"/>
      <c r="AK429" s="34"/>
    </row>
    <row r="430" spans="1:37" ht="12.75" customHeight="1">
      <c r="A430" s="159" t="s">
        <v>569</v>
      </c>
      <c r="B430" s="338" t="s">
        <v>737</v>
      </c>
      <c r="C430" s="173" t="s">
        <v>762</v>
      </c>
      <c r="D430" s="47"/>
      <c r="E430" s="39" t="s">
        <v>355</v>
      </c>
      <c r="F430" s="59"/>
      <c r="G430" s="292" t="s">
        <v>64</v>
      </c>
      <c r="H430" s="319" t="s">
        <v>613</v>
      </c>
      <c r="I430" s="292">
        <v>1</v>
      </c>
      <c r="J430" s="59"/>
      <c r="K430" s="8">
        <v>7</v>
      </c>
      <c r="L430" s="8">
        <v>1</v>
      </c>
      <c r="M430" s="312">
        <v>1</v>
      </c>
      <c r="N430" s="53">
        <v>56</v>
      </c>
      <c r="O430" s="88">
        <v>15</v>
      </c>
      <c r="P430" s="61"/>
      <c r="Q430" s="59"/>
      <c r="R430" s="304" t="s">
        <v>658</v>
      </c>
      <c r="S430" s="3"/>
      <c r="T430" s="294"/>
      <c r="U430" s="257"/>
      <c r="V430" s="320" t="s">
        <v>148</v>
      </c>
      <c r="W430" s="84"/>
      <c r="X430" s="34"/>
      <c r="Y430" s="34"/>
      <c r="Z430" s="34"/>
      <c r="AA430" s="34"/>
      <c r="AB430" s="34"/>
      <c r="AC430" s="34"/>
      <c r="AD430" s="34"/>
      <c r="AE430" s="34"/>
      <c r="AF430" s="34"/>
      <c r="AG430" s="34"/>
      <c r="AH430" s="34"/>
      <c r="AI430" s="34"/>
      <c r="AJ430" s="34"/>
      <c r="AK430" s="34"/>
    </row>
    <row r="431" spans="1:37" ht="12.75" customHeight="1">
      <c r="A431" s="34" t="s">
        <v>569</v>
      </c>
      <c r="B431" s="290" t="s">
        <v>737</v>
      </c>
      <c r="C431" s="163" t="s">
        <v>666</v>
      </c>
      <c r="D431" s="62" t="s">
        <v>34</v>
      </c>
      <c r="E431" s="3" t="s">
        <v>152</v>
      </c>
      <c r="F431" s="59"/>
      <c r="G431" s="292" t="s">
        <v>116</v>
      </c>
      <c r="H431" s="192">
        <v>1</v>
      </c>
      <c r="I431" s="64">
        <v>2</v>
      </c>
      <c r="J431" s="59"/>
      <c r="K431" s="8">
        <v>3</v>
      </c>
      <c r="L431" s="8">
        <v>3</v>
      </c>
      <c r="M431" s="9"/>
      <c r="N431" s="53">
        <v>24</v>
      </c>
      <c r="O431" s="41">
        <v>45</v>
      </c>
      <c r="P431" s="61"/>
      <c r="Q431" s="59"/>
      <c r="R431" s="304" t="s">
        <v>763</v>
      </c>
      <c r="S431" s="3" t="s">
        <v>152</v>
      </c>
      <c r="T431" s="305" t="s">
        <v>182</v>
      </c>
      <c r="U431" s="105" t="s">
        <v>632</v>
      </c>
      <c r="V431" s="303" t="s">
        <v>211</v>
      </c>
      <c r="W431" s="382"/>
      <c r="X431" s="34"/>
      <c r="Y431" s="34"/>
      <c r="Z431" s="63"/>
      <c r="AA431" s="34"/>
      <c r="AB431" s="34"/>
      <c r="AC431" s="34"/>
      <c r="AD431" s="34"/>
      <c r="AE431" s="34"/>
      <c r="AF431" s="34"/>
      <c r="AG431" s="34"/>
      <c r="AH431" s="34"/>
      <c r="AI431" s="34"/>
      <c r="AJ431" s="34"/>
      <c r="AK431" s="34"/>
    </row>
    <row r="432" spans="1:37" ht="12.75" customHeight="1">
      <c r="A432" s="159" t="s">
        <v>569</v>
      </c>
      <c r="B432" s="338" t="s">
        <v>737</v>
      </c>
      <c r="C432" s="173" t="s">
        <v>668</v>
      </c>
      <c r="D432" s="62" t="s">
        <v>32</v>
      </c>
      <c r="E432" s="39" t="s">
        <v>152</v>
      </c>
      <c r="F432" s="59"/>
      <c r="G432" s="292" t="s">
        <v>116</v>
      </c>
      <c r="H432" s="319" t="s">
        <v>669</v>
      </c>
      <c r="I432" s="292">
        <v>2</v>
      </c>
      <c r="J432" s="59"/>
      <c r="K432" s="8">
        <v>3</v>
      </c>
      <c r="L432" s="8">
        <v>3</v>
      </c>
      <c r="M432" s="9"/>
      <c r="N432" s="53">
        <v>24</v>
      </c>
      <c r="O432" s="88">
        <v>45</v>
      </c>
      <c r="P432" s="61"/>
      <c r="Q432" s="59"/>
      <c r="R432" s="304" t="s">
        <v>763</v>
      </c>
      <c r="S432" s="39" t="s">
        <v>152</v>
      </c>
      <c r="T432" s="305" t="s">
        <v>636</v>
      </c>
      <c r="U432" s="105" t="s">
        <v>764</v>
      </c>
      <c r="V432" s="303" t="s">
        <v>211</v>
      </c>
      <c r="W432" s="382"/>
      <c r="X432" s="34"/>
      <c r="Y432" s="34"/>
      <c r="Z432" s="63"/>
      <c r="AA432" s="34"/>
      <c r="AB432" s="34"/>
      <c r="AC432" s="34"/>
      <c r="AD432" s="34"/>
      <c r="AE432" s="34"/>
      <c r="AF432" s="34"/>
      <c r="AG432" s="34"/>
      <c r="AH432" s="34"/>
      <c r="AI432" s="34"/>
      <c r="AJ432" s="34"/>
      <c r="AK432" s="34"/>
    </row>
    <row r="433" spans="1:37" ht="12.75" customHeight="1">
      <c r="A433" s="34" t="s">
        <v>569</v>
      </c>
      <c r="B433" s="290" t="s">
        <v>737</v>
      </c>
      <c r="C433" s="163" t="s">
        <v>671</v>
      </c>
      <c r="D433" s="62" t="s">
        <v>34</v>
      </c>
      <c r="E433" s="3" t="s">
        <v>75</v>
      </c>
      <c r="F433" s="34"/>
      <c r="G433" s="292" t="s">
        <v>146</v>
      </c>
      <c r="H433" s="192">
        <v>1</v>
      </c>
      <c r="I433" s="64">
        <v>2</v>
      </c>
      <c r="J433" s="34"/>
      <c r="K433" s="8">
        <v>4</v>
      </c>
      <c r="L433" s="8">
        <v>2</v>
      </c>
      <c r="M433" s="9"/>
      <c r="N433" s="52">
        <v>32</v>
      </c>
      <c r="O433" s="41">
        <v>30</v>
      </c>
      <c r="P433" s="42"/>
      <c r="Q433" s="34"/>
      <c r="R433" s="302">
        <v>62</v>
      </c>
      <c r="S433" s="3" t="s">
        <v>75</v>
      </c>
      <c r="T433" s="294" t="s">
        <v>179</v>
      </c>
      <c r="U433" s="306" t="s">
        <v>765</v>
      </c>
      <c r="V433" s="303" t="s">
        <v>258</v>
      </c>
      <c r="W433" s="8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  <c r="AJ433" s="34"/>
      <c r="AK433" s="34"/>
    </row>
    <row r="434" spans="1:37" ht="12.75" customHeight="1">
      <c r="A434" s="159" t="s">
        <v>569</v>
      </c>
      <c r="B434" s="338" t="s">
        <v>766</v>
      </c>
      <c r="C434" s="173" t="s">
        <v>673</v>
      </c>
      <c r="D434" s="62" t="s">
        <v>32</v>
      </c>
      <c r="E434" s="39" t="s">
        <v>75</v>
      </c>
      <c r="F434" s="34"/>
      <c r="G434" s="292" t="s">
        <v>146</v>
      </c>
      <c r="H434" s="319" t="s">
        <v>669</v>
      </c>
      <c r="I434" s="292">
        <v>2</v>
      </c>
      <c r="J434" s="34"/>
      <c r="K434" s="8">
        <v>4</v>
      </c>
      <c r="L434" s="8">
        <v>2</v>
      </c>
      <c r="M434" s="9"/>
      <c r="N434" s="53">
        <v>32</v>
      </c>
      <c r="O434" s="88">
        <v>30</v>
      </c>
      <c r="P434" s="42"/>
      <c r="Q434" s="34"/>
      <c r="R434" s="304" t="s">
        <v>592</v>
      </c>
      <c r="S434" s="3"/>
      <c r="T434" s="294"/>
      <c r="U434" s="383"/>
      <c r="V434" s="320" t="s">
        <v>148</v>
      </c>
      <c r="W434" s="8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  <c r="AJ434" s="34"/>
      <c r="AK434" s="34"/>
    </row>
    <row r="435" spans="1:37" ht="12.75" customHeight="1">
      <c r="A435" s="34" t="s">
        <v>569</v>
      </c>
      <c r="B435" s="290" t="s">
        <v>737</v>
      </c>
      <c r="C435" s="163" t="s">
        <v>767</v>
      </c>
      <c r="D435" s="62" t="s">
        <v>34</v>
      </c>
      <c r="E435" s="3" t="s">
        <v>152</v>
      </c>
      <c r="F435" s="34"/>
      <c r="G435" s="292" t="s">
        <v>116</v>
      </c>
      <c r="H435" s="192">
        <v>1</v>
      </c>
      <c r="I435" s="64">
        <v>2</v>
      </c>
      <c r="J435" s="34"/>
      <c r="K435" s="8">
        <v>7</v>
      </c>
      <c r="L435" s="8">
        <v>2</v>
      </c>
      <c r="M435" s="9"/>
      <c r="N435" s="52">
        <v>56</v>
      </c>
      <c r="O435" s="41">
        <v>30</v>
      </c>
      <c r="P435" s="42"/>
      <c r="Q435" s="34"/>
      <c r="R435" s="293">
        <v>86</v>
      </c>
      <c r="S435" s="39" t="s">
        <v>355</v>
      </c>
      <c r="T435" s="305" t="s">
        <v>182</v>
      </c>
      <c r="U435" s="86" t="s">
        <v>734</v>
      </c>
      <c r="V435" s="295" t="s">
        <v>211</v>
      </c>
      <c r="W435" s="84"/>
      <c r="X435" s="34"/>
      <c r="Y435" s="34"/>
      <c r="Z435" s="63"/>
      <c r="AA435" s="34"/>
      <c r="AB435" s="34"/>
      <c r="AC435" s="34"/>
      <c r="AD435" s="34"/>
      <c r="AE435" s="34"/>
      <c r="AF435" s="34"/>
      <c r="AG435" s="34"/>
      <c r="AH435" s="34"/>
      <c r="AI435" s="34"/>
      <c r="AJ435" s="34"/>
      <c r="AK435" s="34"/>
    </row>
    <row r="436" spans="1:37" ht="12.75" customHeight="1">
      <c r="A436" s="34" t="s">
        <v>569</v>
      </c>
      <c r="B436" s="290" t="s">
        <v>737</v>
      </c>
      <c r="C436" s="163" t="s">
        <v>768</v>
      </c>
      <c r="D436" s="62" t="s">
        <v>32</v>
      </c>
      <c r="E436" s="3" t="s">
        <v>152</v>
      </c>
      <c r="F436" s="34"/>
      <c r="G436" s="292" t="s">
        <v>116</v>
      </c>
      <c r="H436" s="192">
        <v>1</v>
      </c>
      <c r="I436" s="64">
        <v>2</v>
      </c>
      <c r="J436" s="34"/>
      <c r="K436" s="8">
        <v>7</v>
      </c>
      <c r="L436" s="8">
        <v>2</v>
      </c>
      <c r="M436" s="9"/>
      <c r="N436" s="52">
        <v>56</v>
      </c>
      <c r="O436" s="41">
        <v>30</v>
      </c>
      <c r="P436" s="42"/>
      <c r="Q436" s="34"/>
      <c r="R436" s="293">
        <v>86</v>
      </c>
      <c r="S436" s="3" t="s">
        <v>152</v>
      </c>
      <c r="T436" s="294" t="s">
        <v>179</v>
      </c>
      <c r="U436" s="86" t="s">
        <v>769</v>
      </c>
      <c r="V436" s="295" t="s">
        <v>258</v>
      </c>
      <c r="W436" s="8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  <c r="AJ436" s="34"/>
      <c r="AK436" s="34"/>
    </row>
    <row r="437" spans="1:37" ht="12.75" customHeight="1">
      <c r="A437" s="34" t="s">
        <v>569</v>
      </c>
      <c r="B437" s="209" t="s">
        <v>737</v>
      </c>
      <c r="C437" s="173" t="s">
        <v>678</v>
      </c>
      <c r="D437" s="164" t="s">
        <v>34</v>
      </c>
      <c r="E437" s="3" t="s">
        <v>351</v>
      </c>
      <c r="F437" s="59"/>
      <c r="G437" s="165" t="s">
        <v>116</v>
      </c>
      <c r="H437" s="166">
        <v>1</v>
      </c>
      <c r="I437" s="237">
        <v>1</v>
      </c>
      <c r="J437" s="59"/>
      <c r="K437" s="8">
        <v>7</v>
      </c>
      <c r="L437" s="8"/>
      <c r="M437" s="9"/>
      <c r="N437" s="41">
        <v>56</v>
      </c>
      <c r="O437" s="41"/>
      <c r="P437" s="61"/>
      <c r="Q437" s="59"/>
      <c r="R437" s="82">
        <v>56</v>
      </c>
      <c r="S437" s="3" t="s">
        <v>351</v>
      </c>
      <c r="T437" s="51" t="s">
        <v>179</v>
      </c>
      <c r="U437" s="238" t="s">
        <v>652</v>
      </c>
      <c r="V437" s="166" t="s">
        <v>258</v>
      </c>
      <c r="W437" s="8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34"/>
      <c r="AK437" s="34"/>
    </row>
    <row r="438" spans="1:37" ht="38.25" customHeight="1">
      <c r="A438" s="34" t="s">
        <v>569</v>
      </c>
      <c r="B438" s="209" t="s">
        <v>737</v>
      </c>
      <c r="C438" s="173" t="s">
        <v>678</v>
      </c>
      <c r="D438" s="164" t="s">
        <v>34</v>
      </c>
      <c r="E438" s="39" t="s">
        <v>351</v>
      </c>
      <c r="F438" s="59"/>
      <c r="G438" s="165" t="s">
        <v>116</v>
      </c>
      <c r="H438" s="166">
        <v>1</v>
      </c>
      <c r="I438" s="237">
        <v>1</v>
      </c>
      <c r="J438" s="59"/>
      <c r="K438" s="8"/>
      <c r="L438" s="8">
        <v>2</v>
      </c>
      <c r="M438" s="9"/>
      <c r="N438" s="41"/>
      <c r="O438" s="41">
        <v>30</v>
      </c>
      <c r="P438" s="61"/>
      <c r="Q438" s="59"/>
      <c r="R438" s="82">
        <v>30</v>
      </c>
      <c r="S438" s="3" t="s">
        <v>599</v>
      </c>
      <c r="T438" s="51" t="s">
        <v>179</v>
      </c>
      <c r="U438" s="238" t="s">
        <v>652</v>
      </c>
      <c r="V438" s="166" t="s">
        <v>211</v>
      </c>
      <c r="W438" s="84"/>
      <c r="X438" s="65"/>
      <c r="Y438" s="34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  <c r="AJ438" s="34"/>
      <c r="AK438" s="34"/>
    </row>
    <row r="439" spans="1:37" ht="12.75" customHeight="1">
      <c r="A439" s="34" t="s">
        <v>569</v>
      </c>
      <c r="B439" s="209" t="s">
        <v>737</v>
      </c>
      <c r="C439" s="173" t="s">
        <v>681</v>
      </c>
      <c r="D439" s="164" t="s">
        <v>32</v>
      </c>
      <c r="E439" s="39" t="s">
        <v>351</v>
      </c>
      <c r="F439" s="34"/>
      <c r="G439" s="165" t="s">
        <v>116</v>
      </c>
      <c r="H439" s="166">
        <v>1</v>
      </c>
      <c r="I439" s="237">
        <v>1</v>
      </c>
      <c r="J439" s="34"/>
      <c r="K439" s="8">
        <v>7</v>
      </c>
      <c r="L439" s="8"/>
      <c r="M439" s="9"/>
      <c r="N439" s="52">
        <v>56</v>
      </c>
      <c r="O439" s="41"/>
      <c r="P439" s="42"/>
      <c r="Q439" s="34"/>
      <c r="R439" s="82">
        <v>56</v>
      </c>
      <c r="S439" s="3" t="s">
        <v>545</v>
      </c>
      <c r="T439" s="51"/>
      <c r="U439" s="260"/>
      <c r="V439" s="320" t="s">
        <v>148</v>
      </c>
      <c r="W439" s="84"/>
      <c r="X439" s="34"/>
      <c r="Y439" s="34"/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  <c r="AJ439" s="34"/>
      <c r="AK439" s="34"/>
    </row>
    <row r="440" spans="1:37" ht="12.75" customHeight="1">
      <c r="A440" s="34" t="s">
        <v>569</v>
      </c>
      <c r="B440" s="209" t="s">
        <v>737</v>
      </c>
      <c r="C440" s="173" t="s">
        <v>681</v>
      </c>
      <c r="D440" s="164" t="s">
        <v>32</v>
      </c>
      <c r="E440" s="39" t="s">
        <v>351</v>
      </c>
      <c r="F440" s="59"/>
      <c r="G440" s="165" t="s">
        <v>116</v>
      </c>
      <c r="H440" s="166">
        <v>1</v>
      </c>
      <c r="I440" s="237">
        <v>1</v>
      </c>
      <c r="J440" s="59"/>
      <c r="K440" s="8"/>
      <c r="L440" s="8">
        <v>2</v>
      </c>
      <c r="M440" s="9"/>
      <c r="N440" s="41"/>
      <c r="O440" s="41">
        <v>30</v>
      </c>
      <c r="P440" s="61"/>
      <c r="Q440" s="59"/>
      <c r="R440" s="82">
        <v>30</v>
      </c>
      <c r="S440" s="3" t="s">
        <v>599</v>
      </c>
      <c r="T440" s="51"/>
      <c r="U440" s="260"/>
      <c r="V440" s="320" t="s">
        <v>148</v>
      </c>
      <c r="W440" s="8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  <c r="AJ440" s="34"/>
      <c r="AK440" s="34"/>
    </row>
    <row r="441" spans="1:37" ht="12.75" customHeight="1">
      <c r="A441" s="159" t="s">
        <v>569</v>
      </c>
      <c r="B441" s="338" t="s">
        <v>737</v>
      </c>
      <c r="C441" s="173" t="s">
        <v>770</v>
      </c>
      <c r="D441" s="47"/>
      <c r="E441" s="39" t="s">
        <v>355</v>
      </c>
      <c r="F441" s="34"/>
      <c r="G441" s="292" t="s">
        <v>64</v>
      </c>
      <c r="H441" s="85">
        <v>3</v>
      </c>
      <c r="I441" s="85">
        <v>1</v>
      </c>
      <c r="J441" s="34"/>
      <c r="K441" s="8">
        <v>7</v>
      </c>
      <c r="L441" s="8">
        <v>2</v>
      </c>
      <c r="M441" s="9"/>
      <c r="N441" s="53">
        <v>56</v>
      </c>
      <c r="O441" s="88">
        <v>30</v>
      </c>
      <c r="P441" s="42"/>
      <c r="Q441" s="102"/>
      <c r="R441" s="100">
        <v>86</v>
      </c>
      <c r="S441" s="39" t="s">
        <v>355</v>
      </c>
      <c r="T441" s="112" t="s">
        <v>179</v>
      </c>
      <c r="U441" s="115" t="s">
        <v>771</v>
      </c>
      <c r="V441" s="295" t="s">
        <v>258</v>
      </c>
      <c r="W441" s="8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4"/>
      <c r="AI441" s="34"/>
      <c r="AJ441" s="34"/>
      <c r="AK441" s="34"/>
    </row>
    <row r="442" spans="1:37" ht="26.25" customHeight="1">
      <c r="A442" s="34" t="s">
        <v>569</v>
      </c>
      <c r="B442" s="290" t="s">
        <v>737</v>
      </c>
      <c r="C442" s="310" t="s">
        <v>772</v>
      </c>
      <c r="D442" s="311"/>
      <c r="E442" s="3" t="s">
        <v>355</v>
      </c>
      <c r="F442" s="51"/>
      <c r="G442" s="292" t="s">
        <v>64</v>
      </c>
      <c r="H442" s="192">
        <v>3</v>
      </c>
      <c r="I442" s="292">
        <v>2</v>
      </c>
      <c r="J442" s="60"/>
      <c r="K442" s="8">
        <v>7</v>
      </c>
      <c r="L442" s="8">
        <v>2</v>
      </c>
      <c r="M442" s="9"/>
      <c r="N442" s="53">
        <v>56</v>
      </c>
      <c r="O442" s="88">
        <v>30</v>
      </c>
      <c r="P442" s="54"/>
      <c r="Q442" s="51"/>
      <c r="R442" s="362" t="s">
        <v>747</v>
      </c>
      <c r="S442" s="3" t="s">
        <v>355</v>
      </c>
      <c r="T442" s="294" t="s">
        <v>179</v>
      </c>
      <c r="U442" s="306" t="s">
        <v>773</v>
      </c>
      <c r="V442" s="295" t="s">
        <v>258</v>
      </c>
      <c r="W442" s="84"/>
      <c r="X442" s="118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  <c r="AJ442" s="34"/>
      <c r="AK442" s="34"/>
    </row>
    <row r="443" spans="1:37" ht="26.25" customHeight="1">
      <c r="A443" s="34" t="s">
        <v>569</v>
      </c>
      <c r="B443" s="290" t="s">
        <v>737</v>
      </c>
      <c r="C443" s="163" t="s">
        <v>774</v>
      </c>
      <c r="D443" s="47"/>
      <c r="E443" s="3" t="s">
        <v>152</v>
      </c>
      <c r="F443" s="34"/>
      <c r="G443" s="292" t="s">
        <v>64</v>
      </c>
      <c r="H443" s="192" t="s">
        <v>613</v>
      </c>
      <c r="I443" s="292">
        <v>1</v>
      </c>
      <c r="J443" s="34"/>
      <c r="K443" s="8">
        <v>4</v>
      </c>
      <c r="L443" s="8">
        <v>1</v>
      </c>
      <c r="M443" s="312">
        <v>1</v>
      </c>
      <c r="N443" s="349">
        <v>32</v>
      </c>
      <c r="O443" s="41">
        <v>15</v>
      </c>
      <c r="P443" s="42"/>
      <c r="Q443" s="34"/>
      <c r="R443" s="351">
        <v>47</v>
      </c>
      <c r="S443" s="3" t="s">
        <v>152</v>
      </c>
      <c r="T443" s="51" t="s">
        <v>179</v>
      </c>
      <c r="U443" s="105" t="s">
        <v>670</v>
      </c>
      <c r="V443" s="343" t="s">
        <v>258</v>
      </c>
      <c r="W443" s="84"/>
      <c r="X443" s="34"/>
      <c r="Y443" s="34"/>
      <c r="Z443" s="34"/>
      <c r="AA443" s="34"/>
      <c r="AB443" s="34"/>
      <c r="AC443" s="34"/>
      <c r="AD443" s="34"/>
      <c r="AE443" s="34"/>
      <c r="AF443" s="34"/>
      <c r="AG443" s="34"/>
      <c r="AH443" s="34"/>
      <c r="AI443" s="34"/>
      <c r="AJ443" s="34"/>
      <c r="AK443" s="34"/>
    </row>
    <row r="444" spans="1:37" ht="12.75" customHeight="1">
      <c r="A444" s="34" t="s">
        <v>569</v>
      </c>
      <c r="B444" s="290" t="s">
        <v>737</v>
      </c>
      <c r="C444" s="163" t="s">
        <v>775</v>
      </c>
      <c r="D444" s="62" t="s">
        <v>32</v>
      </c>
      <c r="E444" s="39" t="s">
        <v>152</v>
      </c>
      <c r="F444" s="34"/>
      <c r="G444" s="292" t="s">
        <v>64</v>
      </c>
      <c r="H444" s="192">
        <v>2</v>
      </c>
      <c r="I444" s="64">
        <v>1</v>
      </c>
      <c r="J444" s="34"/>
      <c r="K444" s="8">
        <v>7</v>
      </c>
      <c r="L444" s="8">
        <v>2</v>
      </c>
      <c r="M444" s="9"/>
      <c r="N444" s="52">
        <v>56</v>
      </c>
      <c r="O444" s="41">
        <v>30</v>
      </c>
      <c r="P444" s="42"/>
      <c r="Q444" s="34"/>
      <c r="R444" s="302">
        <v>86</v>
      </c>
      <c r="S444" s="3" t="s">
        <v>152</v>
      </c>
      <c r="T444" s="294" t="s">
        <v>179</v>
      </c>
      <c r="U444" s="86" t="s">
        <v>776</v>
      </c>
      <c r="V444" s="303" t="s">
        <v>258</v>
      </c>
      <c r="W444" s="8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  <c r="AJ444" s="34"/>
      <c r="AK444" s="34"/>
    </row>
    <row r="445" spans="1:37" ht="25.5" customHeight="1">
      <c r="A445" s="34" t="s">
        <v>569</v>
      </c>
      <c r="B445" s="290" t="s">
        <v>737</v>
      </c>
      <c r="C445" s="210" t="s">
        <v>777</v>
      </c>
      <c r="D445" s="344" t="s">
        <v>34</v>
      </c>
      <c r="E445" s="3" t="s">
        <v>152</v>
      </c>
      <c r="F445" s="55"/>
      <c r="G445" s="292" t="s">
        <v>64</v>
      </c>
      <c r="H445" s="60">
        <v>2</v>
      </c>
      <c r="I445" s="51">
        <v>1</v>
      </c>
      <c r="J445" s="106"/>
      <c r="K445" s="8">
        <v>7</v>
      </c>
      <c r="L445" s="8">
        <v>2</v>
      </c>
      <c r="M445" s="9"/>
      <c r="N445" s="52">
        <v>56</v>
      </c>
      <c r="O445" s="41">
        <v>30</v>
      </c>
      <c r="P445" s="54"/>
      <c r="Q445" s="55"/>
      <c r="R445" s="82">
        <v>86</v>
      </c>
      <c r="S445" s="3" t="s">
        <v>152</v>
      </c>
      <c r="T445" s="143" t="s">
        <v>182</v>
      </c>
      <c r="U445" s="342" t="s">
        <v>731</v>
      </c>
      <c r="V445" s="60" t="s">
        <v>211</v>
      </c>
      <c r="W445" s="84"/>
      <c r="X445" s="34"/>
      <c r="Y445" s="34"/>
      <c r="Z445" s="63">
        <v>1</v>
      </c>
      <c r="AA445" s="34"/>
      <c r="AB445" s="34"/>
      <c r="AC445" s="34"/>
      <c r="AD445" s="34"/>
      <c r="AE445" s="34"/>
      <c r="AF445" s="34"/>
      <c r="AG445" s="34"/>
      <c r="AH445" s="34"/>
      <c r="AI445" s="34"/>
      <c r="AJ445" s="34"/>
      <c r="AK445" s="34"/>
    </row>
    <row r="446" spans="1:37" ht="25.5" customHeight="1">
      <c r="A446" s="34" t="s">
        <v>569</v>
      </c>
      <c r="B446" s="290" t="s">
        <v>737</v>
      </c>
      <c r="C446" s="163" t="s">
        <v>778</v>
      </c>
      <c r="D446" s="62" t="s">
        <v>34</v>
      </c>
      <c r="E446" s="3" t="s">
        <v>355</v>
      </c>
      <c r="F446" s="102"/>
      <c r="G446" s="292" t="s">
        <v>64</v>
      </c>
      <c r="H446" s="192">
        <v>2</v>
      </c>
      <c r="I446" s="64">
        <v>1</v>
      </c>
      <c r="J446" s="102"/>
      <c r="K446" s="8">
        <v>7</v>
      </c>
      <c r="L446" s="8">
        <v>2</v>
      </c>
      <c r="M446" s="9"/>
      <c r="N446" s="341">
        <v>56</v>
      </c>
      <c r="O446" s="52">
        <v>30</v>
      </c>
      <c r="P446" s="42"/>
      <c r="Q446" s="157"/>
      <c r="R446" s="302">
        <v>86</v>
      </c>
      <c r="S446" s="3" t="s">
        <v>355</v>
      </c>
      <c r="T446" s="59" t="s">
        <v>209</v>
      </c>
      <c r="U446" s="86" t="s">
        <v>779</v>
      </c>
      <c r="V446" s="343" t="s">
        <v>211</v>
      </c>
      <c r="W446" s="258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  <c r="AJ446" s="34"/>
      <c r="AK446" s="34"/>
    </row>
    <row r="447" spans="1:37" ht="12.75" customHeight="1">
      <c r="A447" s="159" t="s">
        <v>569</v>
      </c>
      <c r="B447" s="338" t="s">
        <v>737</v>
      </c>
      <c r="C447" s="310" t="s">
        <v>780</v>
      </c>
      <c r="D447" s="344" t="s">
        <v>32</v>
      </c>
      <c r="E447" s="39" t="s">
        <v>355</v>
      </c>
      <c r="F447" s="34"/>
      <c r="G447" s="292" t="s">
        <v>64</v>
      </c>
      <c r="H447" s="295">
        <v>2</v>
      </c>
      <c r="I447" s="85">
        <v>1</v>
      </c>
      <c r="J447" s="34"/>
      <c r="K447" s="8">
        <v>7</v>
      </c>
      <c r="L447" s="8">
        <v>2</v>
      </c>
      <c r="M447" s="9"/>
      <c r="N447" s="53">
        <v>56</v>
      </c>
      <c r="O447" s="88">
        <v>30</v>
      </c>
      <c r="P447" s="42"/>
      <c r="Q447" s="34"/>
      <c r="R447" s="100">
        <v>86</v>
      </c>
      <c r="S447" s="39" t="s">
        <v>355</v>
      </c>
      <c r="T447" s="112" t="s">
        <v>182</v>
      </c>
      <c r="U447" s="313" t="s">
        <v>734</v>
      </c>
      <c r="V447" s="295" t="s">
        <v>211</v>
      </c>
      <c r="W447" s="84"/>
      <c r="X447" s="34"/>
      <c r="Y447" s="34"/>
      <c r="Z447" s="34"/>
      <c r="AA447" s="34"/>
      <c r="AB447" s="34"/>
      <c r="AC447" s="34"/>
      <c r="AD447" s="34"/>
      <c r="AE447" s="34"/>
      <c r="AF447" s="34"/>
      <c r="AG447" s="34"/>
      <c r="AH447" s="34"/>
      <c r="AI447" s="34"/>
      <c r="AJ447" s="34"/>
      <c r="AK447" s="34"/>
    </row>
    <row r="448" spans="1:37" ht="12.75" customHeight="1">
      <c r="A448" s="34" t="s">
        <v>569</v>
      </c>
      <c r="B448" s="290" t="s">
        <v>737</v>
      </c>
      <c r="C448" s="210" t="s">
        <v>781</v>
      </c>
      <c r="D448" s="344" t="s">
        <v>34</v>
      </c>
      <c r="E448" s="3" t="s">
        <v>355</v>
      </c>
      <c r="F448" s="34"/>
      <c r="G448" s="292" t="s">
        <v>64</v>
      </c>
      <c r="H448" s="60">
        <v>1</v>
      </c>
      <c r="I448" s="51">
        <v>1</v>
      </c>
      <c r="J448" s="34"/>
      <c r="K448" s="8">
        <v>9</v>
      </c>
      <c r="L448" s="8">
        <v>3</v>
      </c>
      <c r="M448" s="9"/>
      <c r="N448" s="53">
        <v>72</v>
      </c>
      <c r="O448" s="88">
        <v>45</v>
      </c>
      <c r="P448" s="42"/>
      <c r="Q448" s="34"/>
      <c r="R448" s="100">
        <v>117</v>
      </c>
      <c r="S448" s="3" t="s">
        <v>355</v>
      </c>
      <c r="T448" s="143" t="s">
        <v>182</v>
      </c>
      <c r="U448" s="342" t="s">
        <v>494</v>
      </c>
      <c r="V448" s="60" t="s">
        <v>211</v>
      </c>
      <c r="W448" s="84"/>
      <c r="X448" s="34"/>
      <c r="Y448" s="34"/>
      <c r="Z448" s="34"/>
      <c r="AA448" s="34"/>
      <c r="AB448" s="34"/>
      <c r="AC448" s="34"/>
      <c r="AD448" s="34"/>
      <c r="AE448" s="34"/>
      <c r="AF448" s="34"/>
      <c r="AG448" s="34"/>
      <c r="AH448" s="34"/>
      <c r="AI448" s="34"/>
      <c r="AJ448" s="34"/>
      <c r="AK448" s="34"/>
    </row>
    <row r="449" spans="1:37" ht="12.75" customHeight="1">
      <c r="A449" s="34" t="s">
        <v>569</v>
      </c>
      <c r="B449" s="290" t="s">
        <v>737</v>
      </c>
      <c r="C449" s="163" t="s">
        <v>691</v>
      </c>
      <c r="D449" s="62" t="s">
        <v>32</v>
      </c>
      <c r="E449" s="3" t="s">
        <v>355</v>
      </c>
      <c r="F449" s="43"/>
      <c r="G449" s="292" t="s">
        <v>64</v>
      </c>
      <c r="H449" s="51">
        <v>1</v>
      </c>
      <c r="I449" s="51">
        <v>1</v>
      </c>
      <c r="J449" s="43"/>
      <c r="K449" s="8">
        <v>9</v>
      </c>
      <c r="L449" s="8">
        <v>3</v>
      </c>
      <c r="M449" s="9"/>
      <c r="N449" s="53">
        <v>72</v>
      </c>
      <c r="O449" s="88">
        <v>45</v>
      </c>
      <c r="P449" s="42"/>
      <c r="Q449" s="43"/>
      <c r="R449" s="100">
        <v>117</v>
      </c>
      <c r="S449" s="3" t="s">
        <v>355</v>
      </c>
      <c r="T449" s="143" t="s">
        <v>182</v>
      </c>
      <c r="U449" s="182" t="s">
        <v>782</v>
      </c>
      <c r="V449" s="60" t="s">
        <v>211</v>
      </c>
      <c r="W449" s="84"/>
      <c r="X449" s="34"/>
      <c r="Y449" s="34"/>
      <c r="Z449" s="34"/>
      <c r="AA449" s="34"/>
      <c r="AB449" s="34"/>
      <c r="AC449" s="34"/>
      <c r="AD449" s="34"/>
      <c r="AE449" s="34"/>
      <c r="AF449" s="34"/>
      <c r="AG449" s="34"/>
      <c r="AH449" s="34"/>
      <c r="AI449" s="34"/>
      <c r="AJ449" s="34"/>
      <c r="AK449" s="34"/>
    </row>
    <row r="450" spans="1:37" ht="12.75" customHeight="1">
      <c r="A450" s="34" t="s">
        <v>569</v>
      </c>
      <c r="B450" s="290" t="s">
        <v>737</v>
      </c>
      <c r="C450" s="163" t="s">
        <v>783</v>
      </c>
      <c r="D450" s="62" t="s">
        <v>34</v>
      </c>
      <c r="E450" s="3" t="s">
        <v>355</v>
      </c>
      <c r="F450" s="34"/>
      <c r="G450" s="292" t="s">
        <v>64</v>
      </c>
      <c r="H450" s="192">
        <v>2</v>
      </c>
      <c r="I450" s="64">
        <v>1</v>
      </c>
      <c r="J450" s="34"/>
      <c r="K450" s="8">
        <v>4</v>
      </c>
      <c r="L450" s="8">
        <v>2</v>
      </c>
      <c r="M450" s="9"/>
      <c r="N450" s="52">
        <v>32</v>
      </c>
      <c r="O450" s="41">
        <v>30</v>
      </c>
      <c r="P450" s="42"/>
      <c r="Q450" s="34"/>
      <c r="R450" s="384">
        <v>62</v>
      </c>
      <c r="S450" s="3" t="s">
        <v>355</v>
      </c>
      <c r="T450" s="385" t="s">
        <v>179</v>
      </c>
      <c r="U450" s="306" t="s">
        <v>784</v>
      </c>
      <c r="V450" s="368" t="s">
        <v>258</v>
      </c>
      <c r="W450" s="8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4"/>
      <c r="AI450" s="34"/>
      <c r="AJ450" s="34"/>
      <c r="AK450" s="34"/>
    </row>
    <row r="451" spans="1:37" ht="12.75" customHeight="1">
      <c r="A451" s="159" t="s">
        <v>569</v>
      </c>
      <c r="B451" s="338" t="s">
        <v>737</v>
      </c>
      <c r="C451" s="173" t="s">
        <v>785</v>
      </c>
      <c r="D451" s="62" t="s">
        <v>32</v>
      </c>
      <c r="E451" s="39" t="s">
        <v>355</v>
      </c>
      <c r="F451" s="34"/>
      <c r="G451" s="292" t="s">
        <v>64</v>
      </c>
      <c r="H451" s="319" t="s">
        <v>657</v>
      </c>
      <c r="I451" s="292">
        <v>1</v>
      </c>
      <c r="J451" s="34"/>
      <c r="K451" s="8">
        <v>4</v>
      </c>
      <c r="L451" s="8">
        <v>2</v>
      </c>
      <c r="M451" s="9"/>
      <c r="N451" s="53">
        <v>32</v>
      </c>
      <c r="O451" s="88">
        <v>30</v>
      </c>
      <c r="P451" s="42"/>
      <c r="Q451" s="34"/>
      <c r="R451" s="386" t="s">
        <v>592</v>
      </c>
      <c r="S451" s="39" t="s">
        <v>152</v>
      </c>
      <c r="T451" s="387" t="s">
        <v>636</v>
      </c>
      <c r="U451" s="360" t="s">
        <v>700</v>
      </c>
      <c r="V451" s="368" t="s">
        <v>258</v>
      </c>
      <c r="W451" s="8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  <c r="AJ451" s="34"/>
      <c r="AK451" s="34"/>
    </row>
    <row r="452" spans="1:37" ht="12.75" customHeight="1">
      <c r="A452" s="159" t="s">
        <v>569</v>
      </c>
      <c r="B452" s="338" t="s">
        <v>737</v>
      </c>
      <c r="C452" s="173" t="s">
        <v>786</v>
      </c>
      <c r="D452" s="47"/>
      <c r="E452" s="39" t="s">
        <v>355</v>
      </c>
      <c r="F452" s="59"/>
      <c r="G452" s="292" t="s">
        <v>588</v>
      </c>
      <c r="H452" s="319" t="s">
        <v>613</v>
      </c>
      <c r="I452" s="292">
        <v>2</v>
      </c>
      <c r="J452" s="59"/>
      <c r="K452" s="8">
        <v>4</v>
      </c>
      <c r="L452" s="8">
        <v>2</v>
      </c>
      <c r="M452" s="9"/>
      <c r="N452" s="53">
        <v>32</v>
      </c>
      <c r="O452" s="88">
        <v>30</v>
      </c>
      <c r="P452" s="61"/>
      <c r="Q452" s="59"/>
      <c r="R452" s="304" t="s">
        <v>592</v>
      </c>
      <c r="S452" s="39" t="s">
        <v>355</v>
      </c>
      <c r="T452" s="305" t="s">
        <v>182</v>
      </c>
      <c r="U452" s="782" t="s">
        <v>782</v>
      </c>
      <c r="V452" s="303"/>
      <c r="W452" s="84"/>
      <c r="X452" s="34"/>
      <c r="Y452" s="34"/>
      <c r="Z452" s="34"/>
      <c r="AA452" s="34"/>
      <c r="AB452" s="34"/>
      <c r="AC452" s="34"/>
      <c r="AD452" s="34"/>
      <c r="AE452" s="34"/>
      <c r="AF452" s="34"/>
      <c r="AG452" s="34"/>
      <c r="AH452" s="34"/>
      <c r="AI452" s="34"/>
      <c r="AJ452" s="34"/>
      <c r="AK452" s="34"/>
    </row>
    <row r="453" spans="1:37" ht="12.75" customHeight="1">
      <c r="A453" s="34" t="s">
        <v>569</v>
      </c>
      <c r="B453" s="209" t="s">
        <v>737</v>
      </c>
      <c r="C453" s="173" t="s">
        <v>787</v>
      </c>
      <c r="D453" s="164" t="s">
        <v>34</v>
      </c>
      <c r="E453" s="3" t="s">
        <v>216</v>
      </c>
      <c r="F453" s="106"/>
      <c r="G453" s="165" t="s">
        <v>70</v>
      </c>
      <c r="H453" s="172">
        <v>2</v>
      </c>
      <c r="I453" s="240">
        <v>2</v>
      </c>
      <c r="J453" s="55"/>
      <c r="K453" s="8">
        <v>4</v>
      </c>
      <c r="L453" s="8">
        <v>2</v>
      </c>
      <c r="M453" s="9"/>
      <c r="N453" s="41">
        <v>32</v>
      </c>
      <c r="O453" s="52">
        <v>30</v>
      </c>
      <c r="P453" s="54"/>
      <c r="Q453" s="55"/>
      <c r="R453" s="82">
        <v>62</v>
      </c>
      <c r="S453" s="3" t="s">
        <v>216</v>
      </c>
      <c r="T453" s="51" t="s">
        <v>179</v>
      </c>
      <c r="U453" s="238" t="s">
        <v>642</v>
      </c>
      <c r="V453" s="388" t="s">
        <v>353</v>
      </c>
      <c r="W453" s="84"/>
      <c r="X453" s="34"/>
      <c r="Y453" s="34"/>
      <c r="Z453" s="34"/>
      <c r="AA453" s="34"/>
      <c r="AB453" s="34"/>
      <c r="AC453" s="34"/>
      <c r="AD453" s="34"/>
      <c r="AE453" s="34"/>
      <c r="AF453" s="34"/>
      <c r="AG453" s="34"/>
      <c r="AH453" s="34"/>
      <c r="AI453" s="34"/>
      <c r="AJ453" s="34"/>
      <c r="AK453" s="34"/>
    </row>
    <row r="454" spans="1:37" ht="12.75" customHeight="1">
      <c r="A454" s="34" t="s">
        <v>569</v>
      </c>
      <c r="B454" s="209" t="s">
        <v>737</v>
      </c>
      <c r="C454" s="173" t="s">
        <v>788</v>
      </c>
      <c r="D454" s="164" t="s">
        <v>32</v>
      </c>
      <c r="E454" s="3" t="s">
        <v>216</v>
      </c>
      <c r="F454" s="34"/>
      <c r="G454" s="165" t="s">
        <v>70</v>
      </c>
      <c r="H454" s="172">
        <v>2</v>
      </c>
      <c r="I454" s="240">
        <v>2</v>
      </c>
      <c r="J454" s="34"/>
      <c r="K454" s="8">
        <v>4</v>
      </c>
      <c r="L454" s="8">
        <v>2</v>
      </c>
      <c r="M454" s="9"/>
      <c r="N454" s="41">
        <v>32</v>
      </c>
      <c r="O454" s="41">
        <v>30</v>
      </c>
      <c r="P454" s="42"/>
      <c r="Q454" s="102"/>
      <c r="R454" s="82">
        <v>62</v>
      </c>
      <c r="S454" s="3" t="s">
        <v>216</v>
      </c>
      <c r="T454" s="51" t="s">
        <v>179</v>
      </c>
      <c r="U454" s="238" t="s">
        <v>644</v>
      </c>
      <c r="V454" s="388" t="s">
        <v>353</v>
      </c>
      <c r="W454" s="84"/>
      <c r="X454" s="34"/>
      <c r="Y454" s="34"/>
      <c r="Z454" s="34"/>
      <c r="AA454" s="34"/>
      <c r="AB454" s="34"/>
      <c r="AC454" s="34"/>
      <c r="AD454" s="34"/>
      <c r="AE454" s="34"/>
      <c r="AF454" s="34"/>
      <c r="AG454" s="34"/>
      <c r="AH454" s="34"/>
      <c r="AI454" s="34"/>
      <c r="AJ454" s="34"/>
      <c r="AK454" s="34"/>
    </row>
    <row r="455" spans="1:37" ht="12.75" customHeight="1">
      <c r="A455" s="34" t="s">
        <v>569</v>
      </c>
      <c r="B455" s="290" t="s">
        <v>737</v>
      </c>
      <c r="C455" s="163" t="s">
        <v>789</v>
      </c>
      <c r="D455" s="47"/>
      <c r="E455" s="3" t="s">
        <v>355</v>
      </c>
      <c r="F455" s="59"/>
      <c r="G455" s="64" t="s">
        <v>588</v>
      </c>
      <c r="H455" s="192">
        <v>3</v>
      </c>
      <c r="I455" s="64">
        <v>2</v>
      </c>
      <c r="J455" s="59"/>
      <c r="K455" s="8">
        <v>4</v>
      </c>
      <c r="L455" s="8">
        <v>2</v>
      </c>
      <c r="M455" s="9"/>
      <c r="N455" s="53">
        <v>32</v>
      </c>
      <c r="O455" s="88">
        <v>30</v>
      </c>
      <c r="P455" s="61"/>
      <c r="Q455" s="59"/>
      <c r="R455" s="304" t="s">
        <v>592</v>
      </c>
      <c r="S455" s="3" t="s">
        <v>152</v>
      </c>
      <c r="T455" s="294" t="s">
        <v>179</v>
      </c>
      <c r="U455" s="182" t="s">
        <v>709</v>
      </c>
      <c r="V455" s="368" t="s">
        <v>258</v>
      </c>
      <c r="W455" s="8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  <c r="AJ455" s="34"/>
      <c r="AK455" s="34"/>
    </row>
    <row r="456" spans="1:37" ht="12.75" customHeight="1">
      <c r="A456" s="241"/>
      <c r="B456" s="389"/>
      <c r="C456" s="390"/>
      <c r="D456" s="274"/>
      <c r="E456" s="3"/>
      <c r="F456" s="272"/>
      <c r="G456" s="391"/>
      <c r="H456" s="392"/>
      <c r="I456" s="391"/>
      <c r="J456" s="272"/>
      <c r="K456" s="8"/>
      <c r="L456" s="8"/>
      <c r="M456" s="393"/>
      <c r="N456" s="394"/>
      <c r="O456" s="268"/>
      <c r="P456" s="395"/>
      <c r="Q456" s="272"/>
      <c r="R456" s="396"/>
      <c r="S456" s="3"/>
      <c r="T456" s="397"/>
      <c r="U456" s="398"/>
      <c r="V456" s="399"/>
      <c r="W456" s="84"/>
      <c r="X456" s="241"/>
      <c r="Y456" s="241"/>
      <c r="Z456" s="241"/>
      <c r="AA456" s="241"/>
      <c r="AB456" s="241"/>
      <c r="AC456" s="241"/>
      <c r="AD456" s="241"/>
      <c r="AE456" s="241"/>
      <c r="AF456" s="241"/>
      <c r="AG456" s="241"/>
      <c r="AH456" s="241"/>
      <c r="AI456" s="241"/>
      <c r="AJ456" s="241"/>
      <c r="AK456" s="241"/>
    </row>
    <row r="457" spans="1:37" ht="12.75" customHeight="1">
      <c r="A457" s="34" t="s">
        <v>790</v>
      </c>
      <c r="B457" s="255" t="s">
        <v>791</v>
      </c>
      <c r="C457" s="163" t="s">
        <v>792</v>
      </c>
      <c r="D457" s="73"/>
      <c r="E457" s="3" t="s">
        <v>599</v>
      </c>
      <c r="F457" s="34"/>
      <c r="G457" s="165" t="s">
        <v>64</v>
      </c>
      <c r="H457" s="166">
        <v>2</v>
      </c>
      <c r="I457" s="166" t="s">
        <v>132</v>
      </c>
      <c r="J457" s="34"/>
      <c r="K457" s="8">
        <v>7</v>
      </c>
      <c r="L457" s="8"/>
      <c r="M457" s="40"/>
      <c r="N457" s="41">
        <v>52</v>
      </c>
      <c r="O457" s="41">
        <v>8</v>
      </c>
      <c r="P457" s="42"/>
      <c r="Q457" s="102"/>
      <c r="R457" s="179">
        <v>60</v>
      </c>
      <c r="S457" s="3" t="s">
        <v>599</v>
      </c>
      <c r="T457" s="143" t="s">
        <v>182</v>
      </c>
      <c r="U457" s="168" t="s">
        <v>793</v>
      </c>
      <c r="V457" s="166" t="s">
        <v>211</v>
      </c>
      <c r="W457" s="200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  <c r="AK457" s="34"/>
    </row>
    <row r="458" spans="1:37" ht="12.75" customHeight="1">
      <c r="A458" s="34" t="s">
        <v>790</v>
      </c>
      <c r="B458" s="255" t="s">
        <v>791</v>
      </c>
      <c r="C458" s="173" t="s">
        <v>794</v>
      </c>
      <c r="D458" s="400"/>
      <c r="E458" s="3" t="s">
        <v>599</v>
      </c>
      <c r="F458" s="59"/>
      <c r="G458" s="165" t="s">
        <v>64</v>
      </c>
      <c r="H458" s="166">
        <v>2</v>
      </c>
      <c r="I458" s="64" t="s">
        <v>132</v>
      </c>
      <c r="J458" s="401"/>
      <c r="K458" s="8">
        <v>7</v>
      </c>
      <c r="L458" s="8"/>
      <c r="M458" s="40"/>
      <c r="N458" s="41">
        <v>52</v>
      </c>
      <c r="O458" s="41">
        <v>8</v>
      </c>
      <c r="P458" s="61"/>
      <c r="Q458" s="59"/>
      <c r="R458" s="179">
        <v>60</v>
      </c>
      <c r="S458" s="3" t="s">
        <v>599</v>
      </c>
      <c r="T458" s="172" t="s">
        <v>182</v>
      </c>
      <c r="U458" s="168" t="s">
        <v>793</v>
      </c>
      <c r="V458" s="166" t="s">
        <v>211</v>
      </c>
      <c r="W458" s="200"/>
      <c r="X458" s="34"/>
      <c r="Y458" s="34"/>
      <c r="Z458" s="63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  <c r="AK458" s="34"/>
    </row>
    <row r="459" spans="1:37" ht="12.75" customHeight="1">
      <c r="A459" s="34" t="s">
        <v>790</v>
      </c>
      <c r="B459" s="255" t="s">
        <v>791</v>
      </c>
      <c r="C459" s="163" t="s">
        <v>795</v>
      </c>
      <c r="D459" s="114"/>
      <c r="E459" s="3" t="s">
        <v>135</v>
      </c>
      <c r="F459" s="34"/>
      <c r="G459" s="51" t="s">
        <v>64</v>
      </c>
      <c r="H459" s="51">
        <v>2</v>
      </c>
      <c r="I459" s="51" t="s">
        <v>128</v>
      </c>
      <c r="J459" s="34"/>
      <c r="K459" s="8">
        <v>7</v>
      </c>
      <c r="L459" s="8"/>
      <c r="M459" s="40"/>
      <c r="N459" s="41">
        <v>52</v>
      </c>
      <c r="O459" s="41">
        <v>8</v>
      </c>
      <c r="P459" s="42"/>
      <c r="Q459" s="34"/>
      <c r="R459" s="179">
        <v>60</v>
      </c>
      <c r="S459" s="3" t="s">
        <v>135</v>
      </c>
      <c r="T459" s="172" t="s">
        <v>182</v>
      </c>
      <c r="U459" s="238" t="s">
        <v>751</v>
      </c>
      <c r="V459" s="322" t="s">
        <v>211</v>
      </c>
      <c r="W459" s="200"/>
      <c r="X459" s="34"/>
      <c r="Y459" s="34"/>
      <c r="Z459" s="63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/>
    </row>
    <row r="460" spans="1:37" ht="12.75" customHeight="1">
      <c r="A460" s="34" t="s">
        <v>790</v>
      </c>
      <c r="B460" s="255" t="s">
        <v>791</v>
      </c>
      <c r="C460" s="163" t="s">
        <v>796</v>
      </c>
      <c r="D460" s="176"/>
      <c r="E460" s="3" t="s">
        <v>127</v>
      </c>
      <c r="F460" s="59"/>
      <c r="G460" s="165" t="s">
        <v>64</v>
      </c>
      <c r="H460" s="166">
        <v>2</v>
      </c>
      <c r="I460" s="166" t="s">
        <v>128</v>
      </c>
      <c r="J460" s="59"/>
      <c r="K460" s="8">
        <v>5.5</v>
      </c>
      <c r="L460" s="8"/>
      <c r="M460" s="40"/>
      <c r="N460" s="41">
        <v>44</v>
      </c>
      <c r="O460" s="41"/>
      <c r="P460" s="61"/>
      <c r="Q460" s="59"/>
      <c r="R460" s="82">
        <v>44</v>
      </c>
      <c r="S460" s="3" t="s">
        <v>127</v>
      </c>
      <c r="T460" s="59" t="s">
        <v>209</v>
      </c>
      <c r="U460" s="168" t="s">
        <v>797</v>
      </c>
      <c r="V460" s="166" t="s">
        <v>211</v>
      </c>
      <c r="W460" s="200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  <c r="AJ460" s="34"/>
      <c r="AK460" s="34"/>
    </row>
    <row r="461" spans="1:37" ht="12.75" customHeight="1">
      <c r="A461" s="34" t="s">
        <v>790</v>
      </c>
      <c r="B461" s="255" t="s">
        <v>791</v>
      </c>
      <c r="C461" s="163" t="s">
        <v>796</v>
      </c>
      <c r="D461" s="176"/>
      <c r="E461" s="3" t="s">
        <v>127</v>
      </c>
      <c r="F461" s="59"/>
      <c r="G461" s="165" t="s">
        <v>64</v>
      </c>
      <c r="H461" s="166">
        <v>2</v>
      </c>
      <c r="I461" s="166" t="s">
        <v>128</v>
      </c>
      <c r="J461" s="59"/>
      <c r="K461" s="8">
        <v>1</v>
      </c>
      <c r="L461" s="8">
        <v>0.5</v>
      </c>
      <c r="M461" s="40"/>
      <c r="N461" s="88">
        <v>8</v>
      </c>
      <c r="O461" s="88">
        <v>8</v>
      </c>
      <c r="P461" s="61"/>
      <c r="Q461" s="59"/>
      <c r="R461" s="82">
        <v>16</v>
      </c>
      <c r="S461" s="3" t="s">
        <v>127</v>
      </c>
      <c r="T461" s="51" t="s">
        <v>179</v>
      </c>
      <c r="U461" s="168" t="s">
        <v>420</v>
      </c>
      <c r="V461" s="166" t="s">
        <v>211</v>
      </c>
      <c r="W461" s="200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34"/>
      <c r="AK461" s="34"/>
    </row>
    <row r="462" spans="1:37" ht="12.75" customHeight="1">
      <c r="A462" s="34" t="s">
        <v>790</v>
      </c>
      <c r="B462" s="255" t="s">
        <v>791</v>
      </c>
      <c r="C462" s="163" t="s">
        <v>798</v>
      </c>
      <c r="D462" s="176"/>
      <c r="E462" s="3" t="s">
        <v>127</v>
      </c>
      <c r="F462" s="59"/>
      <c r="G462" s="165" t="s">
        <v>64</v>
      </c>
      <c r="H462" s="166">
        <v>2</v>
      </c>
      <c r="I462" s="166" t="s">
        <v>132</v>
      </c>
      <c r="J462" s="59"/>
      <c r="K462" s="8">
        <v>7</v>
      </c>
      <c r="L462" s="8"/>
      <c r="M462" s="40"/>
      <c r="N462" s="41">
        <v>52</v>
      </c>
      <c r="O462" s="41">
        <v>8</v>
      </c>
      <c r="P462" s="61"/>
      <c r="Q462" s="59"/>
      <c r="R462" s="179">
        <v>60</v>
      </c>
      <c r="S462" s="3" t="s">
        <v>127</v>
      </c>
      <c r="T462" s="143" t="s">
        <v>182</v>
      </c>
      <c r="U462" s="168" t="s">
        <v>574</v>
      </c>
      <c r="V462" s="166" t="s">
        <v>211</v>
      </c>
      <c r="W462" s="200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  <c r="AJ462" s="34"/>
      <c r="AK462" s="34"/>
    </row>
    <row r="463" spans="1:37" ht="12.75" customHeight="1">
      <c r="A463" s="34" t="s">
        <v>790</v>
      </c>
      <c r="B463" s="255" t="s">
        <v>791</v>
      </c>
      <c r="C463" s="163" t="s">
        <v>799</v>
      </c>
      <c r="D463" s="118"/>
      <c r="E463" s="3" t="s">
        <v>120</v>
      </c>
      <c r="F463" s="59"/>
      <c r="G463" s="165" t="s">
        <v>70</v>
      </c>
      <c r="H463" s="166">
        <v>1</v>
      </c>
      <c r="I463" s="166" t="s">
        <v>132</v>
      </c>
      <c r="J463" s="59"/>
      <c r="K463" s="8">
        <v>5</v>
      </c>
      <c r="L463" s="8"/>
      <c r="M463" s="40"/>
      <c r="N463" s="41">
        <v>40</v>
      </c>
      <c r="O463" s="41"/>
      <c r="P463" s="61"/>
      <c r="Q463" s="59"/>
      <c r="R463" s="82">
        <v>40</v>
      </c>
      <c r="S463" s="3" t="s">
        <v>120</v>
      </c>
      <c r="T463" s="51" t="s">
        <v>179</v>
      </c>
      <c r="U463" s="238" t="s">
        <v>800</v>
      </c>
      <c r="V463" s="388" t="s">
        <v>250</v>
      </c>
      <c r="W463" s="200"/>
      <c r="X463" s="34"/>
      <c r="Y463" s="34"/>
      <c r="Z463" s="63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</row>
    <row r="464" spans="1:37" ht="25.5" customHeight="1">
      <c r="A464" s="34" t="s">
        <v>790</v>
      </c>
      <c r="B464" s="255" t="s">
        <v>791</v>
      </c>
      <c r="C464" s="163" t="s">
        <v>799</v>
      </c>
      <c r="D464" s="189"/>
      <c r="E464" s="3" t="s">
        <v>120</v>
      </c>
      <c r="F464" s="34"/>
      <c r="G464" s="165" t="s">
        <v>70</v>
      </c>
      <c r="H464" s="166">
        <v>1</v>
      </c>
      <c r="I464" s="166" t="s">
        <v>132</v>
      </c>
      <c r="J464" s="34"/>
      <c r="K464" s="8"/>
      <c r="L464" s="8">
        <v>2</v>
      </c>
      <c r="M464" s="40"/>
      <c r="N464" s="41"/>
      <c r="O464" s="41">
        <v>16</v>
      </c>
      <c r="P464" s="42"/>
      <c r="Q464" s="34"/>
      <c r="R464" s="82">
        <v>16</v>
      </c>
      <c r="S464" s="3" t="s">
        <v>120</v>
      </c>
      <c r="T464" s="51" t="s">
        <v>179</v>
      </c>
      <c r="U464" s="238" t="s">
        <v>800</v>
      </c>
      <c r="V464" s="388" t="s">
        <v>250</v>
      </c>
      <c r="W464" s="200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  <c r="AJ464" s="34"/>
      <c r="AK464" s="34"/>
    </row>
    <row r="465" spans="1:37" ht="12.75" customHeight="1">
      <c r="A465" s="34" t="s">
        <v>790</v>
      </c>
      <c r="B465" s="255" t="s">
        <v>791</v>
      </c>
      <c r="C465" s="163" t="s">
        <v>801</v>
      </c>
      <c r="D465" s="189"/>
      <c r="E465" s="3" t="s">
        <v>545</v>
      </c>
      <c r="F465" s="34"/>
      <c r="G465" s="51" t="s">
        <v>64</v>
      </c>
      <c r="H465" s="51">
        <v>2</v>
      </c>
      <c r="I465" s="51" t="s">
        <v>132</v>
      </c>
      <c r="J465" s="34"/>
      <c r="K465" s="8">
        <v>7</v>
      </c>
      <c r="L465" s="8"/>
      <c r="M465" s="40"/>
      <c r="N465" s="41">
        <v>52</v>
      </c>
      <c r="O465" s="41">
        <v>8</v>
      </c>
      <c r="P465" s="42"/>
      <c r="Q465" s="34"/>
      <c r="R465" s="179">
        <v>60</v>
      </c>
      <c r="S465" s="3" t="s">
        <v>545</v>
      </c>
      <c r="T465" s="402"/>
      <c r="U465" s="260"/>
      <c r="V465" s="237" t="s">
        <v>148</v>
      </c>
      <c r="W465" s="200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  <c r="AJ465" s="34"/>
      <c r="AK465" s="34"/>
    </row>
    <row r="466" spans="1:37" ht="15" customHeight="1">
      <c r="A466" s="34" t="s">
        <v>790</v>
      </c>
      <c r="B466" s="255" t="s">
        <v>791</v>
      </c>
      <c r="C466" s="163" t="s">
        <v>802</v>
      </c>
      <c r="D466" s="73"/>
      <c r="E466" s="3" t="s">
        <v>127</v>
      </c>
      <c r="F466" s="34"/>
      <c r="G466" s="51" t="s">
        <v>70</v>
      </c>
      <c r="H466" s="51">
        <v>2</v>
      </c>
      <c r="I466" s="51" t="s">
        <v>128</v>
      </c>
      <c r="J466" s="176"/>
      <c r="K466" s="8">
        <v>5</v>
      </c>
      <c r="L466" s="8"/>
      <c r="M466" s="40"/>
      <c r="N466" s="41"/>
      <c r="O466" s="41"/>
      <c r="P466" s="42"/>
      <c r="Q466" s="34"/>
      <c r="R466" s="179">
        <v>40</v>
      </c>
      <c r="S466" s="3" t="s">
        <v>127</v>
      </c>
      <c r="T466" s="143" t="s">
        <v>182</v>
      </c>
      <c r="U466" s="168" t="s">
        <v>416</v>
      </c>
      <c r="V466" s="166" t="s">
        <v>211</v>
      </c>
      <c r="W466" s="200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  <c r="AJ466" s="34"/>
      <c r="AK466" s="34"/>
    </row>
    <row r="467" spans="1:37" ht="25.5" customHeight="1">
      <c r="A467" s="34" t="s">
        <v>790</v>
      </c>
      <c r="B467" s="255" t="s">
        <v>791</v>
      </c>
      <c r="C467" s="163" t="s">
        <v>802</v>
      </c>
      <c r="D467" s="189"/>
      <c r="E467" s="3" t="s">
        <v>127</v>
      </c>
      <c r="F467" s="34"/>
      <c r="G467" s="51" t="s">
        <v>70</v>
      </c>
      <c r="H467" s="51">
        <v>2</v>
      </c>
      <c r="I467" s="51" t="s">
        <v>128</v>
      </c>
      <c r="J467" s="34"/>
      <c r="K467" s="8">
        <v>2</v>
      </c>
      <c r="L467" s="8"/>
      <c r="M467" s="40"/>
      <c r="N467" s="41"/>
      <c r="O467" s="41"/>
      <c r="P467" s="42"/>
      <c r="Q467" s="102"/>
      <c r="R467" s="179">
        <v>20</v>
      </c>
      <c r="S467" s="3" t="s">
        <v>127</v>
      </c>
      <c r="T467" s="59" t="s">
        <v>209</v>
      </c>
      <c r="U467" s="168" t="s">
        <v>803</v>
      </c>
      <c r="V467" s="166" t="s">
        <v>211</v>
      </c>
      <c r="W467" s="200"/>
      <c r="X467" s="34"/>
      <c r="Y467" s="34"/>
      <c r="Z467" s="34"/>
      <c r="AA467" s="34"/>
      <c r="AB467" s="34"/>
      <c r="AC467" s="34"/>
      <c r="AD467" s="34"/>
      <c r="AE467" s="34"/>
      <c r="AF467" s="34"/>
      <c r="AG467" s="34"/>
      <c r="AH467" s="34"/>
      <c r="AI467" s="34"/>
      <c r="AJ467" s="34"/>
      <c r="AK467" s="34"/>
    </row>
    <row r="468" spans="1:37" ht="25.5" customHeight="1">
      <c r="A468" s="34" t="s">
        <v>790</v>
      </c>
      <c r="B468" s="255" t="s">
        <v>791</v>
      </c>
      <c r="C468" s="291" t="s">
        <v>804</v>
      </c>
      <c r="D468" s="73"/>
      <c r="E468" s="3" t="s">
        <v>545</v>
      </c>
      <c r="F468" s="34"/>
      <c r="G468" s="403" t="s">
        <v>64</v>
      </c>
      <c r="H468" s="117">
        <v>2</v>
      </c>
      <c r="I468" s="322" t="s">
        <v>128</v>
      </c>
      <c r="J468" s="34"/>
      <c r="K468" s="8">
        <v>7</v>
      </c>
      <c r="L468" s="8"/>
      <c r="M468" s="40"/>
      <c r="N468" s="41">
        <v>52</v>
      </c>
      <c r="O468" s="41">
        <v>8</v>
      </c>
      <c r="P468" s="42"/>
      <c r="Q468" s="102"/>
      <c r="R468" s="179">
        <v>60</v>
      </c>
      <c r="S468" s="3" t="s">
        <v>545</v>
      </c>
      <c r="T468" s="51" t="s">
        <v>179</v>
      </c>
      <c r="U468" s="238" t="s">
        <v>805</v>
      </c>
      <c r="V468" s="322" t="s">
        <v>353</v>
      </c>
      <c r="W468" s="200"/>
      <c r="X468" s="34"/>
      <c r="Y468" s="34"/>
      <c r="Z468" s="34"/>
      <c r="AA468" s="34"/>
      <c r="AB468" s="34"/>
      <c r="AC468" s="34"/>
      <c r="AD468" s="34"/>
      <c r="AE468" s="34"/>
      <c r="AF468" s="34"/>
      <c r="AG468" s="34"/>
      <c r="AH468" s="34"/>
      <c r="AI468" s="34"/>
      <c r="AJ468" s="34"/>
      <c r="AK468" s="34"/>
    </row>
    <row r="469" spans="1:37" ht="12.75" customHeight="1">
      <c r="A469" s="34" t="s">
        <v>790</v>
      </c>
      <c r="B469" s="255" t="s">
        <v>791</v>
      </c>
      <c r="C469" s="163" t="s">
        <v>806</v>
      </c>
      <c r="D469" s="176"/>
      <c r="E469" s="3" t="s">
        <v>127</v>
      </c>
      <c r="F469" s="59"/>
      <c r="G469" s="165" t="s">
        <v>64</v>
      </c>
      <c r="H469" s="166">
        <v>2</v>
      </c>
      <c r="I469" s="64" t="s">
        <v>132</v>
      </c>
      <c r="J469" s="59"/>
      <c r="K469" s="8">
        <v>7</v>
      </c>
      <c r="L469" s="8"/>
      <c r="M469" s="40"/>
      <c r="N469" s="41">
        <v>52</v>
      </c>
      <c r="O469" s="41">
        <v>8</v>
      </c>
      <c r="P469" s="61"/>
      <c r="Q469" s="59"/>
      <c r="R469" s="179">
        <v>60</v>
      </c>
      <c r="S469" s="3" t="s">
        <v>127</v>
      </c>
      <c r="T469" s="59" t="s">
        <v>209</v>
      </c>
      <c r="U469" s="168" t="s">
        <v>129</v>
      </c>
      <c r="V469" s="166" t="s">
        <v>211</v>
      </c>
      <c r="W469" s="200"/>
      <c r="X469" s="34"/>
      <c r="Y469" s="34"/>
      <c r="Z469" s="63"/>
      <c r="AA469" s="34"/>
      <c r="AB469" s="34"/>
      <c r="AC469" s="34"/>
      <c r="AD469" s="34"/>
      <c r="AE469" s="34"/>
      <c r="AF469" s="34"/>
      <c r="AG469" s="34"/>
      <c r="AH469" s="34"/>
      <c r="AI469" s="34"/>
      <c r="AJ469" s="34"/>
      <c r="AK469" s="34"/>
    </row>
    <row r="470" spans="1:37" ht="25.5" customHeight="1">
      <c r="A470" s="118" t="s">
        <v>790</v>
      </c>
      <c r="B470" s="404" t="s">
        <v>791</v>
      </c>
      <c r="C470" s="163" t="s">
        <v>807</v>
      </c>
      <c r="D470" s="181"/>
      <c r="E470" s="59" t="s">
        <v>120</v>
      </c>
      <c r="F470" s="51"/>
      <c r="G470" s="165" t="s">
        <v>70</v>
      </c>
      <c r="H470" s="166">
        <v>2</v>
      </c>
      <c r="I470" s="292" t="s">
        <v>239</v>
      </c>
      <c r="J470" s="60"/>
      <c r="K470" s="149">
        <v>5</v>
      </c>
      <c r="L470" s="150">
        <v>2</v>
      </c>
      <c r="M470" s="151"/>
      <c r="N470" s="41">
        <v>40</v>
      </c>
      <c r="O470" s="53">
        <v>30</v>
      </c>
      <c r="P470" s="54"/>
      <c r="Q470" s="51"/>
      <c r="R470" s="100">
        <v>70</v>
      </c>
      <c r="S470" s="59" t="s">
        <v>120</v>
      </c>
      <c r="T470" s="51" t="s">
        <v>179</v>
      </c>
      <c r="U470" s="238" t="s">
        <v>444</v>
      </c>
      <c r="V470" s="322" t="s">
        <v>250</v>
      </c>
      <c r="W470" s="309"/>
      <c r="X470" s="118"/>
      <c r="Y470" s="118"/>
      <c r="Z470" s="118"/>
      <c r="AA470" s="118"/>
      <c r="AB470" s="118"/>
      <c r="AC470" s="118"/>
      <c r="AD470" s="118"/>
      <c r="AE470" s="118"/>
      <c r="AF470" s="118"/>
      <c r="AG470" s="118"/>
      <c r="AH470" s="118"/>
      <c r="AI470" s="118"/>
      <c r="AJ470" s="118"/>
      <c r="AK470" s="118"/>
    </row>
    <row r="471" spans="1:37" ht="12.75" customHeight="1">
      <c r="A471" s="34" t="s">
        <v>790</v>
      </c>
      <c r="B471" s="255" t="s">
        <v>791</v>
      </c>
      <c r="C471" s="163" t="s">
        <v>808</v>
      </c>
      <c r="D471" s="118"/>
      <c r="E471" s="3" t="s">
        <v>351</v>
      </c>
      <c r="F471" s="59"/>
      <c r="G471" s="165" t="s">
        <v>64</v>
      </c>
      <c r="H471" s="166">
        <v>2</v>
      </c>
      <c r="I471" s="166" t="s">
        <v>128</v>
      </c>
      <c r="J471" s="59"/>
      <c r="K471" s="8">
        <v>6.5</v>
      </c>
      <c r="L471" s="8">
        <v>0.5</v>
      </c>
      <c r="M471" s="40"/>
      <c r="N471" s="41">
        <v>52</v>
      </c>
      <c r="O471" s="41">
        <v>8</v>
      </c>
      <c r="P471" s="61"/>
      <c r="Q471" s="59"/>
      <c r="R471" s="179">
        <v>60</v>
      </c>
      <c r="S471" s="3" t="s">
        <v>351</v>
      </c>
      <c r="T471" s="172" t="s">
        <v>182</v>
      </c>
      <c r="U471" s="168" t="s">
        <v>809</v>
      </c>
      <c r="V471" s="166" t="s">
        <v>211</v>
      </c>
      <c r="W471" s="200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  <c r="AJ471" s="34"/>
      <c r="AK471" s="34"/>
    </row>
    <row r="472" spans="1:37" ht="12.75" customHeight="1">
      <c r="A472" s="34" t="s">
        <v>790</v>
      </c>
      <c r="B472" s="255" t="s">
        <v>791</v>
      </c>
      <c r="C472" s="291" t="s">
        <v>810</v>
      </c>
      <c r="D472" s="176"/>
      <c r="E472" s="3" t="s">
        <v>351</v>
      </c>
      <c r="F472" s="59"/>
      <c r="G472" s="403" t="s">
        <v>64</v>
      </c>
      <c r="H472" s="322">
        <v>2</v>
      </c>
      <c r="I472" s="322" t="s">
        <v>132</v>
      </c>
      <c r="J472" s="59"/>
      <c r="K472" s="8">
        <v>4</v>
      </c>
      <c r="L472" s="8"/>
      <c r="M472" s="40"/>
      <c r="N472" s="88">
        <v>32</v>
      </c>
      <c r="O472" s="41"/>
      <c r="P472" s="61"/>
      <c r="Q472" s="59"/>
      <c r="R472" s="116">
        <v>32</v>
      </c>
      <c r="S472" s="3" t="s">
        <v>351</v>
      </c>
      <c r="T472" s="51" t="s">
        <v>179</v>
      </c>
      <c r="U472" s="201" t="s">
        <v>811</v>
      </c>
      <c r="V472" s="322" t="s">
        <v>353</v>
      </c>
      <c r="W472" s="200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  <c r="AJ472" s="34"/>
      <c r="AK472" s="34"/>
    </row>
    <row r="473" spans="1:37" ht="12.75" customHeight="1">
      <c r="A473" s="34" t="s">
        <v>790</v>
      </c>
      <c r="B473" s="255" t="s">
        <v>791</v>
      </c>
      <c r="C473" s="291" t="s">
        <v>810</v>
      </c>
      <c r="D473" s="176"/>
      <c r="E473" s="3" t="s">
        <v>351</v>
      </c>
      <c r="F473" s="59"/>
      <c r="G473" s="403" t="s">
        <v>64</v>
      </c>
      <c r="H473" s="322">
        <v>2</v>
      </c>
      <c r="I473" s="322" t="s">
        <v>132</v>
      </c>
      <c r="J473" s="59"/>
      <c r="K473" s="8">
        <v>2.5</v>
      </c>
      <c r="L473" s="8">
        <v>0.5</v>
      </c>
      <c r="M473" s="40"/>
      <c r="N473" s="88">
        <v>20</v>
      </c>
      <c r="O473" s="41">
        <v>8</v>
      </c>
      <c r="P473" s="61"/>
      <c r="Q473" s="59"/>
      <c r="R473" s="116">
        <v>28</v>
      </c>
      <c r="S473" s="3" t="s">
        <v>351</v>
      </c>
      <c r="T473" s="51" t="s">
        <v>179</v>
      </c>
      <c r="U473" s="201" t="s">
        <v>812</v>
      </c>
      <c r="V473" s="322"/>
      <c r="W473" s="200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  <c r="AJ473" s="34"/>
      <c r="AK473" s="34"/>
    </row>
    <row r="474" spans="1:37" ht="25.5" customHeight="1">
      <c r="A474" s="34" t="s">
        <v>790</v>
      </c>
      <c r="B474" s="255" t="s">
        <v>791</v>
      </c>
      <c r="C474" s="163" t="s">
        <v>813</v>
      </c>
      <c r="D474" s="176"/>
      <c r="E474" s="3" t="s">
        <v>351</v>
      </c>
      <c r="F474" s="59"/>
      <c r="G474" s="165" t="s">
        <v>64</v>
      </c>
      <c r="H474" s="64">
        <v>2</v>
      </c>
      <c r="I474" s="166" t="s">
        <v>128</v>
      </c>
      <c r="J474" s="59"/>
      <c r="K474" s="8">
        <v>6.5</v>
      </c>
      <c r="L474" s="8">
        <v>0.5</v>
      </c>
      <c r="M474" s="40"/>
      <c r="N474" s="41">
        <v>52</v>
      </c>
      <c r="O474" s="41">
        <v>8</v>
      </c>
      <c r="P474" s="61"/>
      <c r="Q474" s="59"/>
      <c r="R474" s="179">
        <v>60</v>
      </c>
      <c r="S474" s="3" t="s">
        <v>351</v>
      </c>
      <c r="T474" s="59" t="s">
        <v>209</v>
      </c>
      <c r="U474" s="167" t="s">
        <v>814</v>
      </c>
      <c r="V474" s="166" t="s">
        <v>211</v>
      </c>
      <c r="W474" s="200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  <c r="AJ474" s="34"/>
      <c r="AK474" s="34"/>
    </row>
    <row r="475" spans="1:37" ht="12.75" customHeight="1">
      <c r="A475" s="34" t="s">
        <v>790</v>
      </c>
      <c r="B475" s="255" t="s">
        <v>791</v>
      </c>
      <c r="C475" s="163" t="s">
        <v>815</v>
      </c>
      <c r="D475" s="114"/>
      <c r="E475" s="3" t="s">
        <v>351</v>
      </c>
      <c r="F475" s="34"/>
      <c r="G475" s="165" t="s">
        <v>64</v>
      </c>
      <c r="H475" s="64">
        <v>2</v>
      </c>
      <c r="I475" s="166" t="s">
        <v>132</v>
      </c>
      <c r="J475" s="34"/>
      <c r="K475" s="8">
        <v>6.5</v>
      </c>
      <c r="L475" s="8">
        <v>0.5</v>
      </c>
      <c r="M475" s="40"/>
      <c r="N475" s="41">
        <v>52</v>
      </c>
      <c r="O475" s="41">
        <v>8</v>
      </c>
      <c r="P475" s="42"/>
      <c r="Q475" s="34"/>
      <c r="R475" s="179">
        <v>60</v>
      </c>
      <c r="S475" s="3" t="s">
        <v>351</v>
      </c>
      <c r="T475" s="51" t="s">
        <v>179</v>
      </c>
      <c r="U475" s="167" t="s">
        <v>816</v>
      </c>
      <c r="V475" s="166" t="s">
        <v>211</v>
      </c>
      <c r="W475" s="200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  <c r="AJ475" s="34"/>
      <c r="AK475" s="34"/>
    </row>
    <row r="476" spans="1:37" ht="12.75" customHeight="1">
      <c r="A476" s="34" t="s">
        <v>790</v>
      </c>
      <c r="B476" s="255" t="s">
        <v>791</v>
      </c>
      <c r="C476" s="163" t="s">
        <v>817</v>
      </c>
      <c r="D476" s="189"/>
      <c r="E476" s="3" t="s">
        <v>599</v>
      </c>
      <c r="F476" s="102"/>
      <c r="G476" s="165" t="s">
        <v>64</v>
      </c>
      <c r="H476" s="51">
        <v>2</v>
      </c>
      <c r="I476" s="85" t="s">
        <v>132</v>
      </c>
      <c r="J476" s="102"/>
      <c r="K476" s="8">
        <v>6.5</v>
      </c>
      <c r="L476" s="8">
        <v>0.5</v>
      </c>
      <c r="M476" s="40"/>
      <c r="N476" s="41">
        <v>52</v>
      </c>
      <c r="O476" s="41">
        <v>8</v>
      </c>
      <c r="P476" s="42"/>
      <c r="Q476" s="157"/>
      <c r="R476" s="82">
        <v>60</v>
      </c>
      <c r="S476" s="3" t="s">
        <v>599</v>
      </c>
      <c r="T476" s="172" t="s">
        <v>182</v>
      </c>
      <c r="U476" s="168" t="s">
        <v>818</v>
      </c>
      <c r="V476" s="166" t="s">
        <v>211</v>
      </c>
      <c r="W476" s="200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  <c r="AJ476" s="34"/>
      <c r="AK476" s="34"/>
    </row>
    <row r="477" spans="1:37" ht="12.75" customHeight="1">
      <c r="A477" s="34" t="s">
        <v>790</v>
      </c>
      <c r="B477" s="255" t="s">
        <v>791</v>
      </c>
      <c r="C477" s="163" t="s">
        <v>819</v>
      </c>
      <c r="D477" s="196"/>
      <c r="E477" s="3" t="s">
        <v>127</v>
      </c>
      <c r="F477" s="106"/>
      <c r="G477" s="51" t="s">
        <v>64</v>
      </c>
      <c r="H477" s="51">
        <v>1</v>
      </c>
      <c r="I477" s="51" t="s">
        <v>132</v>
      </c>
      <c r="J477" s="55"/>
      <c r="K477" s="8">
        <v>6</v>
      </c>
      <c r="L477" s="8"/>
      <c r="M477" s="40"/>
      <c r="N477" s="41">
        <v>48</v>
      </c>
      <c r="O477" s="52"/>
      <c r="P477" s="54"/>
      <c r="Q477" s="55"/>
      <c r="R477" s="82">
        <v>48</v>
      </c>
      <c r="S477" s="3" t="s">
        <v>127</v>
      </c>
      <c r="T477" s="59" t="s">
        <v>209</v>
      </c>
      <c r="U477" s="168" t="s">
        <v>820</v>
      </c>
      <c r="V477" s="166" t="s">
        <v>211</v>
      </c>
      <c r="W477" s="200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  <c r="AJ477" s="34"/>
      <c r="AK477" s="34"/>
    </row>
    <row r="478" spans="1:37" ht="12.75" customHeight="1">
      <c r="A478" s="34" t="s">
        <v>790</v>
      </c>
      <c r="B478" s="255" t="s">
        <v>791</v>
      </c>
      <c r="C478" s="163" t="s">
        <v>819</v>
      </c>
      <c r="D478" s="235"/>
      <c r="E478" s="3" t="s">
        <v>127</v>
      </c>
      <c r="F478" s="106"/>
      <c r="G478" s="51" t="s">
        <v>64</v>
      </c>
      <c r="H478" s="51">
        <v>1</v>
      </c>
      <c r="I478" s="51" t="s">
        <v>132</v>
      </c>
      <c r="J478" s="55"/>
      <c r="K478" s="8"/>
      <c r="L478" s="8">
        <v>1</v>
      </c>
      <c r="M478" s="40"/>
      <c r="N478" s="52"/>
      <c r="O478" s="41">
        <v>24</v>
      </c>
      <c r="P478" s="54"/>
      <c r="Q478" s="55"/>
      <c r="R478" s="82">
        <v>24</v>
      </c>
      <c r="S478" s="3" t="s">
        <v>127</v>
      </c>
      <c r="T478" s="51" t="s">
        <v>179</v>
      </c>
      <c r="U478" s="167" t="s">
        <v>821</v>
      </c>
      <c r="V478" s="166" t="s">
        <v>211</v>
      </c>
      <c r="W478" s="200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  <c r="AK478" s="34"/>
    </row>
    <row r="479" spans="1:37" ht="12.75" customHeight="1">
      <c r="A479" s="34" t="s">
        <v>790</v>
      </c>
      <c r="B479" s="255" t="s">
        <v>791</v>
      </c>
      <c r="C479" s="163" t="s">
        <v>822</v>
      </c>
      <c r="D479" s="235"/>
      <c r="E479" s="3" t="s">
        <v>823</v>
      </c>
      <c r="F479" s="106"/>
      <c r="G479" s="165" t="s">
        <v>70</v>
      </c>
      <c r="H479" s="166">
        <v>2</v>
      </c>
      <c r="I479" s="166" t="s">
        <v>128</v>
      </c>
      <c r="J479" s="55"/>
      <c r="K479" s="8">
        <v>6.5</v>
      </c>
      <c r="L479" s="8">
        <v>0.5</v>
      </c>
      <c r="M479" s="40"/>
      <c r="N479" s="41">
        <v>52</v>
      </c>
      <c r="O479" s="41">
        <v>8</v>
      </c>
      <c r="P479" s="54"/>
      <c r="Q479" s="55"/>
      <c r="R479" s="179">
        <v>60</v>
      </c>
      <c r="S479" s="3" t="s">
        <v>823</v>
      </c>
      <c r="T479" s="172" t="s">
        <v>182</v>
      </c>
      <c r="U479" s="168" t="s">
        <v>210</v>
      </c>
      <c r="V479" s="166" t="s">
        <v>211</v>
      </c>
      <c r="W479" s="200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/>
    </row>
    <row r="480" spans="1:37" ht="12.75" customHeight="1">
      <c r="A480" s="34" t="s">
        <v>790</v>
      </c>
      <c r="B480" s="255" t="s">
        <v>791</v>
      </c>
      <c r="C480" s="163" t="s">
        <v>824</v>
      </c>
      <c r="D480" s="111"/>
      <c r="E480" s="3" t="s">
        <v>373</v>
      </c>
      <c r="F480" s="106"/>
      <c r="G480" s="51" t="s">
        <v>64</v>
      </c>
      <c r="H480" s="51">
        <v>2</v>
      </c>
      <c r="I480" s="51" t="s">
        <v>132</v>
      </c>
      <c r="J480" s="55"/>
      <c r="K480" s="8">
        <v>6.5</v>
      </c>
      <c r="L480" s="8">
        <v>0.5</v>
      </c>
      <c r="M480" s="40"/>
      <c r="N480" s="41">
        <v>52</v>
      </c>
      <c r="O480" s="41">
        <v>8</v>
      </c>
      <c r="P480" s="54"/>
      <c r="Q480" s="55"/>
      <c r="R480" s="179">
        <v>60</v>
      </c>
      <c r="S480" s="3" t="s">
        <v>373</v>
      </c>
      <c r="T480" s="172" t="s">
        <v>182</v>
      </c>
      <c r="U480" s="168" t="s">
        <v>825</v>
      </c>
      <c r="V480" s="166" t="s">
        <v>211</v>
      </c>
      <c r="W480" s="200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  <c r="AJ480" s="34"/>
      <c r="AK480" s="34"/>
    </row>
    <row r="481" spans="1:37" ht="25.5" customHeight="1">
      <c r="A481" s="34" t="s">
        <v>790</v>
      </c>
      <c r="B481" s="255" t="s">
        <v>791</v>
      </c>
      <c r="C481" s="163" t="s">
        <v>826</v>
      </c>
      <c r="D481" s="111"/>
      <c r="E481" s="3" t="s">
        <v>351</v>
      </c>
      <c r="F481" s="55"/>
      <c r="G481" s="51" t="s">
        <v>64</v>
      </c>
      <c r="H481" s="51">
        <v>1</v>
      </c>
      <c r="I481" s="51" t="s">
        <v>132</v>
      </c>
      <c r="J481" s="106"/>
      <c r="K481" s="8">
        <v>6</v>
      </c>
      <c r="L481" s="8"/>
      <c r="M481" s="40"/>
      <c r="N481" s="41">
        <v>48</v>
      </c>
      <c r="O481" s="52"/>
      <c r="P481" s="54"/>
      <c r="Q481" s="55"/>
      <c r="R481" s="82">
        <v>48</v>
      </c>
      <c r="S481" s="3" t="s">
        <v>351</v>
      </c>
      <c r="T481" s="59"/>
      <c r="U481" s="195"/>
      <c r="V481" s="237" t="s">
        <v>148</v>
      </c>
      <c r="W481" s="200"/>
      <c r="X481" s="34"/>
      <c r="Y481" s="34"/>
      <c r="Z481" s="63"/>
      <c r="AA481" s="34"/>
      <c r="AB481" s="34"/>
      <c r="AC481" s="34"/>
      <c r="AD481" s="34"/>
      <c r="AE481" s="34"/>
      <c r="AF481" s="34"/>
      <c r="AG481" s="34"/>
      <c r="AH481" s="34"/>
      <c r="AI481" s="34"/>
      <c r="AJ481" s="34"/>
      <c r="AK481" s="34"/>
    </row>
    <row r="482" spans="1:37" ht="25.5" customHeight="1">
      <c r="A482" s="34" t="s">
        <v>790</v>
      </c>
      <c r="B482" s="255" t="s">
        <v>791</v>
      </c>
      <c r="C482" s="163" t="s">
        <v>826</v>
      </c>
      <c r="D482" s="111"/>
      <c r="E482" s="3" t="s">
        <v>351</v>
      </c>
      <c r="F482" s="106"/>
      <c r="G482" s="51" t="s">
        <v>64</v>
      </c>
      <c r="H482" s="51">
        <v>1</v>
      </c>
      <c r="I482" s="51" t="s">
        <v>132</v>
      </c>
      <c r="J482" s="55"/>
      <c r="K482" s="8"/>
      <c r="L482" s="8">
        <v>1</v>
      </c>
      <c r="M482" s="40"/>
      <c r="N482" s="52"/>
      <c r="O482" s="41">
        <v>24</v>
      </c>
      <c r="P482" s="54"/>
      <c r="Q482" s="55"/>
      <c r="R482" s="82">
        <v>24</v>
      </c>
      <c r="S482" s="3" t="s">
        <v>351</v>
      </c>
      <c r="T482" s="59"/>
      <c r="U482" s="195"/>
      <c r="V482" s="237" t="s">
        <v>148</v>
      </c>
      <c r="W482" s="200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  <c r="AJ482" s="34"/>
      <c r="AK482" s="34"/>
    </row>
    <row r="483" spans="1:37" ht="13.5" customHeight="1">
      <c r="A483" s="34" t="s">
        <v>790</v>
      </c>
      <c r="B483" s="255" t="s">
        <v>791</v>
      </c>
      <c r="C483" s="291" t="s">
        <v>827</v>
      </c>
      <c r="D483" s="111"/>
      <c r="E483" s="3" t="s">
        <v>75</v>
      </c>
      <c r="F483" s="106"/>
      <c r="G483" s="403" t="s">
        <v>146</v>
      </c>
      <c r="H483" s="322">
        <v>1</v>
      </c>
      <c r="I483" s="322" t="s">
        <v>132</v>
      </c>
      <c r="J483" s="106"/>
      <c r="K483" s="8">
        <v>3</v>
      </c>
      <c r="L483" s="8"/>
      <c r="M483" s="40"/>
      <c r="N483" s="52"/>
      <c r="O483" s="52"/>
      <c r="P483" s="54"/>
      <c r="Q483" s="55"/>
      <c r="R483" s="179">
        <v>24</v>
      </c>
      <c r="S483" s="3"/>
      <c r="T483" s="51"/>
      <c r="U483" s="162" t="s">
        <v>205</v>
      </c>
      <c r="V483" s="307" t="s">
        <v>148</v>
      </c>
      <c r="W483" s="200"/>
      <c r="X483" s="34"/>
      <c r="Y483" s="34"/>
      <c r="Z483" s="34"/>
      <c r="AA483" s="34"/>
      <c r="AB483" s="34"/>
      <c r="AC483" s="34"/>
      <c r="AD483" s="34"/>
      <c r="AE483" s="34"/>
      <c r="AF483" s="34"/>
      <c r="AG483" s="34"/>
      <c r="AH483" s="34"/>
      <c r="AI483" s="34"/>
      <c r="AJ483" s="34"/>
      <c r="AK483" s="34"/>
    </row>
    <row r="484" spans="1:37" ht="12.75" customHeight="1">
      <c r="A484" s="34" t="s">
        <v>790</v>
      </c>
      <c r="B484" s="255" t="s">
        <v>791</v>
      </c>
      <c r="C484" s="163" t="s">
        <v>828</v>
      </c>
      <c r="D484" s="73"/>
      <c r="E484" s="3" t="s">
        <v>829</v>
      </c>
      <c r="F484" s="34"/>
      <c r="G484" s="165" t="s">
        <v>64</v>
      </c>
      <c r="H484" s="64">
        <v>1</v>
      </c>
      <c r="I484" s="64" t="s">
        <v>132</v>
      </c>
      <c r="J484" s="34"/>
      <c r="K484" s="8">
        <v>7</v>
      </c>
      <c r="L484" s="8"/>
      <c r="M484" s="40"/>
      <c r="N484" s="41">
        <v>52</v>
      </c>
      <c r="O484" s="41">
        <v>8</v>
      </c>
      <c r="P484" s="42"/>
      <c r="Q484" s="102"/>
      <c r="R484" s="179">
        <v>60</v>
      </c>
      <c r="S484" s="3" t="s">
        <v>351</v>
      </c>
      <c r="T484" s="143" t="s">
        <v>182</v>
      </c>
      <c r="U484" s="162" t="s">
        <v>205</v>
      </c>
      <c r="V484" s="307" t="s">
        <v>148</v>
      </c>
      <c r="W484" s="200"/>
      <c r="X484" s="34"/>
      <c r="Y484" s="34"/>
      <c r="Z484" s="63"/>
      <c r="AA484" s="34"/>
      <c r="AB484" s="34"/>
      <c r="AC484" s="34"/>
      <c r="AD484" s="34"/>
      <c r="AE484" s="34"/>
      <c r="AF484" s="34"/>
      <c r="AG484" s="34"/>
      <c r="AH484" s="34"/>
      <c r="AI484" s="34"/>
      <c r="AJ484" s="34"/>
      <c r="AK484" s="34"/>
    </row>
    <row r="485" spans="1:37" ht="25.5" customHeight="1">
      <c r="A485" s="34" t="s">
        <v>790</v>
      </c>
      <c r="B485" s="255" t="s">
        <v>791</v>
      </c>
      <c r="C485" s="163" t="s">
        <v>830</v>
      </c>
      <c r="D485" s="189"/>
      <c r="E485" s="3" t="s">
        <v>545</v>
      </c>
      <c r="F485" s="102"/>
      <c r="G485" s="51" t="s">
        <v>64</v>
      </c>
      <c r="H485" s="51">
        <v>2</v>
      </c>
      <c r="I485" s="51" t="s">
        <v>128</v>
      </c>
      <c r="J485" s="102"/>
      <c r="K485" s="8">
        <v>6.5</v>
      </c>
      <c r="L485" s="8">
        <v>0.5</v>
      </c>
      <c r="M485" s="40"/>
      <c r="N485" s="88">
        <v>52</v>
      </c>
      <c r="O485" s="41">
        <v>8</v>
      </c>
      <c r="P485" s="42"/>
      <c r="Q485" s="157"/>
      <c r="R485" s="100">
        <v>60</v>
      </c>
      <c r="S485" s="3" t="s">
        <v>545</v>
      </c>
      <c r="T485" s="51" t="s">
        <v>179</v>
      </c>
      <c r="U485" s="168" t="s">
        <v>831</v>
      </c>
      <c r="V485" s="166" t="s">
        <v>211</v>
      </c>
      <c r="W485" s="200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34"/>
      <c r="AK485" s="34"/>
    </row>
    <row r="486" spans="1:37" ht="12.75" customHeight="1">
      <c r="A486" s="34" t="s">
        <v>790</v>
      </c>
      <c r="B486" s="255" t="s">
        <v>791</v>
      </c>
      <c r="C486" s="291" t="s">
        <v>832</v>
      </c>
      <c r="D486" s="189"/>
      <c r="E486" s="3" t="s">
        <v>545</v>
      </c>
      <c r="F486" s="102"/>
      <c r="G486" s="403" t="s">
        <v>64</v>
      </c>
      <c r="H486" s="322"/>
      <c r="I486" s="322" t="s">
        <v>128</v>
      </c>
      <c r="J486" s="102"/>
      <c r="K486" s="8">
        <v>6.5</v>
      </c>
      <c r="L486" s="8">
        <v>0.5</v>
      </c>
      <c r="M486" s="40"/>
      <c r="N486" s="41">
        <v>52</v>
      </c>
      <c r="O486" s="41">
        <v>8</v>
      </c>
      <c r="P486" s="42"/>
      <c r="Q486" s="157"/>
      <c r="R486" s="179">
        <v>60</v>
      </c>
      <c r="S486" s="3" t="s">
        <v>545</v>
      </c>
      <c r="T486" s="51" t="s">
        <v>179</v>
      </c>
      <c r="U486" s="238" t="s">
        <v>831</v>
      </c>
      <c r="V486" s="388" t="s">
        <v>353</v>
      </c>
      <c r="W486" s="200"/>
      <c r="X486" s="34"/>
      <c r="Y486" s="34"/>
      <c r="Z486" s="34"/>
      <c r="AA486" s="34"/>
      <c r="AB486" s="34"/>
      <c r="AC486" s="34"/>
      <c r="AD486" s="34"/>
      <c r="AE486" s="34"/>
      <c r="AF486" s="34"/>
      <c r="AG486" s="34"/>
      <c r="AH486" s="34"/>
      <c r="AI486" s="34"/>
      <c r="AJ486" s="34"/>
      <c r="AK486" s="34"/>
    </row>
    <row r="487" spans="1:37" ht="12.75" customHeight="1">
      <c r="A487" s="34" t="s">
        <v>790</v>
      </c>
      <c r="B487" s="255" t="s">
        <v>791</v>
      </c>
      <c r="C487" s="163" t="s">
        <v>833</v>
      </c>
      <c r="D487" s="73"/>
      <c r="E487" s="3" t="s">
        <v>127</v>
      </c>
      <c r="F487" s="64"/>
      <c r="G487" s="165" t="s">
        <v>64</v>
      </c>
      <c r="H487" s="166">
        <v>2</v>
      </c>
      <c r="I487" s="166" t="s">
        <v>132</v>
      </c>
      <c r="J487" s="51"/>
      <c r="K487" s="8">
        <v>6.5</v>
      </c>
      <c r="L487" s="8">
        <v>0.5</v>
      </c>
      <c r="M487" s="40"/>
      <c r="N487" s="41">
        <v>52</v>
      </c>
      <c r="O487" s="41">
        <v>8</v>
      </c>
      <c r="P487" s="61"/>
      <c r="Q487" s="65"/>
      <c r="R487" s="179">
        <v>60</v>
      </c>
      <c r="S487" s="3" t="s">
        <v>127</v>
      </c>
      <c r="T487" s="143" t="s">
        <v>182</v>
      </c>
      <c r="U487" s="167" t="s">
        <v>803</v>
      </c>
      <c r="V487" s="172" t="s">
        <v>211</v>
      </c>
      <c r="W487" s="200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  <c r="AJ487" s="34"/>
      <c r="AK487" s="34"/>
    </row>
    <row r="488" spans="1:37" ht="25.5" customHeight="1">
      <c r="A488" s="34" t="s">
        <v>790</v>
      </c>
      <c r="B488" s="255" t="s">
        <v>791</v>
      </c>
      <c r="C488" s="163" t="s">
        <v>834</v>
      </c>
      <c r="D488" s="176"/>
      <c r="E488" s="3" t="s">
        <v>835</v>
      </c>
      <c r="F488" s="59"/>
      <c r="G488" s="403" t="s">
        <v>70</v>
      </c>
      <c r="H488" s="166">
        <v>1</v>
      </c>
      <c r="I488" s="166" t="s">
        <v>128</v>
      </c>
      <c r="J488" s="59"/>
      <c r="K488" s="8">
        <v>5</v>
      </c>
      <c r="L488" s="8">
        <v>2</v>
      </c>
      <c r="M488" s="40"/>
      <c r="N488" s="41">
        <v>40</v>
      </c>
      <c r="O488" s="41">
        <v>16</v>
      </c>
      <c r="P488" s="61"/>
      <c r="Q488" s="59"/>
      <c r="R488" s="82">
        <v>56</v>
      </c>
      <c r="S488" s="3" t="s">
        <v>238</v>
      </c>
      <c r="T488" s="388" t="s">
        <v>182</v>
      </c>
      <c r="U488" s="238" t="s">
        <v>836</v>
      </c>
      <c r="V488" s="388" t="s">
        <v>250</v>
      </c>
      <c r="W488" s="200"/>
      <c r="X488" s="34"/>
      <c r="Y488" s="34"/>
      <c r="Z488" s="63"/>
      <c r="AA488" s="34"/>
      <c r="AB488" s="34"/>
      <c r="AC488" s="34"/>
      <c r="AD488" s="34"/>
      <c r="AE488" s="34"/>
      <c r="AF488" s="34"/>
      <c r="AG488" s="34"/>
      <c r="AH488" s="34"/>
      <c r="AI488" s="34"/>
      <c r="AJ488" s="34"/>
      <c r="AK488" s="34"/>
    </row>
    <row r="489" spans="1:37" ht="12.75" customHeight="1">
      <c r="A489" s="34" t="s">
        <v>790</v>
      </c>
      <c r="B489" s="255" t="s">
        <v>791</v>
      </c>
      <c r="C489" s="163" t="s">
        <v>837</v>
      </c>
      <c r="D489" s="176"/>
      <c r="E489" s="3" t="s">
        <v>135</v>
      </c>
      <c r="F489" s="64"/>
      <c r="G489" s="51" t="s">
        <v>64</v>
      </c>
      <c r="H489" s="51">
        <v>1</v>
      </c>
      <c r="I489" s="51" t="s">
        <v>128</v>
      </c>
      <c r="J489" s="59"/>
      <c r="K489" s="8"/>
      <c r="L489" s="8">
        <v>2</v>
      </c>
      <c r="M489" s="40"/>
      <c r="N489" s="41"/>
      <c r="O489" s="41">
        <v>30</v>
      </c>
      <c r="P489" s="61"/>
      <c r="Q489" s="59"/>
      <c r="R489" s="82">
        <v>30</v>
      </c>
      <c r="S489" s="3" t="s">
        <v>135</v>
      </c>
      <c r="T489" s="51" t="s">
        <v>179</v>
      </c>
      <c r="U489" s="168" t="s">
        <v>418</v>
      </c>
      <c r="V489" s="166" t="s">
        <v>211</v>
      </c>
      <c r="W489" s="381"/>
      <c r="X489" s="34"/>
      <c r="Y489" s="34"/>
      <c r="Z489" s="34"/>
      <c r="AA489" s="34"/>
      <c r="AB489" s="34"/>
      <c r="AC489" s="34"/>
      <c r="AD489" s="34"/>
      <c r="AE489" s="34"/>
      <c r="AF489" s="34"/>
      <c r="AG489" s="34"/>
      <c r="AH489" s="34"/>
      <c r="AI489" s="34"/>
      <c r="AJ489" s="34"/>
      <c r="AK489" s="34"/>
    </row>
    <row r="490" spans="1:37" ht="14.25" customHeight="1">
      <c r="A490" s="34" t="s">
        <v>790</v>
      </c>
      <c r="B490" s="255" t="s">
        <v>791</v>
      </c>
      <c r="C490" s="163" t="s">
        <v>837</v>
      </c>
      <c r="D490" s="114"/>
      <c r="E490" s="3" t="s">
        <v>135</v>
      </c>
      <c r="F490" s="34"/>
      <c r="G490" s="51" t="s">
        <v>64</v>
      </c>
      <c r="H490" s="51">
        <v>1</v>
      </c>
      <c r="I490" s="51" t="s">
        <v>128</v>
      </c>
      <c r="J490" s="34"/>
      <c r="K490" s="8">
        <v>5</v>
      </c>
      <c r="L490" s="8"/>
      <c r="M490" s="40"/>
      <c r="N490" s="41">
        <v>40</v>
      </c>
      <c r="O490" s="41"/>
      <c r="P490" s="42"/>
      <c r="Q490" s="34"/>
      <c r="R490" s="82">
        <v>40</v>
      </c>
      <c r="S490" s="3" t="s">
        <v>135</v>
      </c>
      <c r="T490" s="59" t="s">
        <v>209</v>
      </c>
      <c r="U490" s="168" t="s">
        <v>838</v>
      </c>
      <c r="V490" s="166" t="s">
        <v>211</v>
      </c>
      <c r="W490" s="84"/>
      <c r="X490" s="34"/>
      <c r="Y490" s="34"/>
      <c r="Z490" s="34"/>
      <c r="AA490" s="34"/>
      <c r="AB490" s="34"/>
      <c r="AC490" s="34"/>
      <c r="AD490" s="34"/>
      <c r="AE490" s="34"/>
      <c r="AF490" s="34"/>
      <c r="AG490" s="34"/>
      <c r="AH490" s="34"/>
      <c r="AI490" s="34"/>
      <c r="AJ490" s="34"/>
      <c r="AK490" s="34"/>
    </row>
    <row r="491" spans="1:37" ht="12.75" customHeight="1">
      <c r="A491" s="34" t="s">
        <v>790</v>
      </c>
      <c r="B491" s="255" t="s">
        <v>791</v>
      </c>
      <c r="C491" s="163" t="s">
        <v>839</v>
      </c>
      <c r="D491" s="189"/>
      <c r="E491" s="3" t="s">
        <v>135</v>
      </c>
      <c r="F491" s="34"/>
      <c r="G491" s="51" t="s">
        <v>64</v>
      </c>
      <c r="H491" s="51">
        <v>2</v>
      </c>
      <c r="I491" s="51" t="s">
        <v>132</v>
      </c>
      <c r="J491" s="34"/>
      <c r="K491" s="8">
        <v>6.5</v>
      </c>
      <c r="L491" s="8">
        <v>0.5</v>
      </c>
      <c r="M491" s="40"/>
      <c r="N491" s="41">
        <v>52</v>
      </c>
      <c r="O491" s="41">
        <v>8</v>
      </c>
      <c r="P491" s="42"/>
      <c r="Q491" s="34"/>
      <c r="R491" s="179">
        <v>60</v>
      </c>
      <c r="S491" s="3" t="s">
        <v>135</v>
      </c>
      <c r="T491" s="59" t="s">
        <v>209</v>
      </c>
      <c r="U491" s="168" t="s">
        <v>838</v>
      </c>
      <c r="V491" s="166" t="s">
        <v>211</v>
      </c>
      <c r="W491" s="84"/>
      <c r="X491" s="34"/>
      <c r="Y491" s="34"/>
      <c r="Z491" s="63">
        <v>1</v>
      </c>
      <c r="AA491" s="34"/>
      <c r="AB491" s="34"/>
      <c r="AC491" s="34"/>
      <c r="AD491" s="34"/>
      <c r="AE491" s="34"/>
      <c r="AF491" s="34"/>
      <c r="AG491" s="34"/>
      <c r="AH491" s="34"/>
      <c r="AI491" s="34"/>
      <c r="AJ491" s="34"/>
      <c r="AK491" s="34"/>
    </row>
    <row r="492" spans="1:37" ht="12.75" customHeight="1">
      <c r="A492" s="34" t="s">
        <v>790</v>
      </c>
      <c r="B492" s="255" t="s">
        <v>791</v>
      </c>
      <c r="C492" s="163" t="s">
        <v>840</v>
      </c>
      <c r="D492" s="37"/>
      <c r="E492" s="3" t="s">
        <v>238</v>
      </c>
      <c r="F492" s="34"/>
      <c r="G492" s="165" t="s">
        <v>70</v>
      </c>
      <c r="H492" s="64">
        <v>2</v>
      </c>
      <c r="I492" s="166" t="s">
        <v>128</v>
      </c>
      <c r="J492" s="34"/>
      <c r="K492" s="8">
        <v>6.5</v>
      </c>
      <c r="L492" s="8">
        <v>0.5</v>
      </c>
      <c r="M492" s="40"/>
      <c r="N492" s="41">
        <v>52</v>
      </c>
      <c r="O492" s="41">
        <v>8</v>
      </c>
      <c r="P492" s="42"/>
      <c r="Q492" s="34"/>
      <c r="R492" s="179">
        <v>60</v>
      </c>
      <c r="S492" s="3" t="s">
        <v>216</v>
      </c>
      <c r="T492" s="143" t="s">
        <v>182</v>
      </c>
      <c r="U492" s="238" t="s">
        <v>307</v>
      </c>
      <c r="V492" s="166" t="s">
        <v>211</v>
      </c>
      <c r="W492" s="84"/>
      <c r="X492" s="34"/>
      <c r="Y492" s="34"/>
      <c r="Z492" s="34"/>
      <c r="AA492" s="34"/>
      <c r="AB492" s="34"/>
      <c r="AC492" s="34"/>
      <c r="AD492" s="34"/>
      <c r="AE492" s="34"/>
      <c r="AF492" s="34"/>
      <c r="AG492" s="34"/>
      <c r="AH492" s="34"/>
      <c r="AI492" s="34"/>
      <c r="AJ492" s="34"/>
      <c r="AK492" s="34"/>
    </row>
    <row r="493" spans="1:37" ht="12.75" customHeight="1">
      <c r="A493" s="34" t="s">
        <v>790</v>
      </c>
      <c r="B493" s="255" t="s">
        <v>791</v>
      </c>
      <c r="C493" s="163" t="s">
        <v>841</v>
      </c>
      <c r="D493" s="37"/>
      <c r="E493" s="3" t="s">
        <v>216</v>
      </c>
      <c r="F493" s="34"/>
      <c r="G493" s="165" t="s">
        <v>64</v>
      </c>
      <c r="H493" s="166">
        <v>1</v>
      </c>
      <c r="I493" s="166" t="s">
        <v>128</v>
      </c>
      <c r="J493" s="34"/>
      <c r="K493" s="8">
        <v>5</v>
      </c>
      <c r="L493" s="8">
        <v>2</v>
      </c>
      <c r="M493" s="40"/>
      <c r="N493" s="41">
        <v>40</v>
      </c>
      <c r="O493" s="41">
        <v>30</v>
      </c>
      <c r="P493" s="42"/>
      <c r="Q493" s="34"/>
      <c r="R493" s="82">
        <v>70</v>
      </c>
      <c r="S493" s="3" t="s">
        <v>216</v>
      </c>
      <c r="T493" s="59" t="s">
        <v>209</v>
      </c>
      <c r="U493" s="168" t="s">
        <v>842</v>
      </c>
      <c r="V493" s="166" t="s">
        <v>211</v>
      </c>
      <c r="W493" s="84"/>
      <c r="X493" s="34"/>
      <c r="Y493" s="34"/>
      <c r="Z493" s="34"/>
      <c r="AA493" s="34"/>
      <c r="AB493" s="34"/>
      <c r="AC493" s="34"/>
      <c r="AD493" s="34"/>
      <c r="AE493" s="34"/>
      <c r="AF493" s="34"/>
      <c r="AG493" s="34"/>
      <c r="AH493" s="34"/>
      <c r="AI493" s="34"/>
      <c r="AJ493" s="34"/>
      <c r="AK493" s="34"/>
    </row>
    <row r="494" spans="1:37" ht="12.75" customHeight="1">
      <c r="A494" s="34" t="s">
        <v>790</v>
      </c>
      <c r="B494" s="255" t="s">
        <v>791</v>
      </c>
      <c r="C494" s="163" t="s">
        <v>843</v>
      </c>
      <c r="D494" s="73"/>
      <c r="E494" s="3" t="s">
        <v>216</v>
      </c>
      <c r="F494" s="34"/>
      <c r="G494" s="165"/>
      <c r="H494" s="166">
        <v>2</v>
      </c>
      <c r="I494" s="166" t="s">
        <v>132</v>
      </c>
      <c r="J494" s="34"/>
      <c r="K494" s="8">
        <v>6.5</v>
      </c>
      <c r="L494" s="8">
        <v>0.5</v>
      </c>
      <c r="M494" s="40"/>
      <c r="N494" s="41">
        <v>52</v>
      </c>
      <c r="O494" s="41">
        <v>8</v>
      </c>
      <c r="P494" s="42"/>
      <c r="Q494" s="102"/>
      <c r="R494" s="179">
        <v>60</v>
      </c>
      <c r="S494" s="3" t="s">
        <v>216</v>
      </c>
      <c r="T494" s="51" t="s">
        <v>179</v>
      </c>
      <c r="U494" s="168" t="s">
        <v>844</v>
      </c>
      <c r="V494" s="166" t="s">
        <v>353</v>
      </c>
      <c r="W494" s="84"/>
      <c r="X494" s="34"/>
      <c r="Y494" s="34"/>
      <c r="Z494" s="63">
        <v>1</v>
      </c>
      <c r="AA494" s="34"/>
      <c r="AB494" s="34"/>
      <c r="AC494" s="34"/>
      <c r="AD494" s="34"/>
      <c r="AE494" s="34"/>
      <c r="AF494" s="34"/>
      <c r="AG494" s="34"/>
      <c r="AH494" s="34"/>
      <c r="AI494" s="34"/>
      <c r="AJ494" s="34"/>
      <c r="AK494" s="34"/>
    </row>
    <row r="495" spans="1:37" ht="25.5" customHeight="1">
      <c r="A495" s="34" t="s">
        <v>790</v>
      </c>
      <c r="B495" s="255" t="s">
        <v>791</v>
      </c>
      <c r="C495" s="163" t="s">
        <v>845</v>
      </c>
      <c r="D495" s="73"/>
      <c r="E495" s="3" t="s">
        <v>127</v>
      </c>
      <c r="F495" s="34"/>
      <c r="G495" s="165" t="s">
        <v>64</v>
      </c>
      <c r="H495" s="166">
        <v>2</v>
      </c>
      <c r="I495" s="166" t="s">
        <v>132</v>
      </c>
      <c r="J495" s="176"/>
      <c r="K495" s="8">
        <v>6.5</v>
      </c>
      <c r="L495" s="8">
        <v>0.5</v>
      </c>
      <c r="M495" s="40"/>
      <c r="N495" s="41">
        <v>52</v>
      </c>
      <c r="O495" s="41">
        <v>8</v>
      </c>
      <c r="P495" s="42"/>
      <c r="Q495" s="34"/>
      <c r="R495" s="179">
        <v>60</v>
      </c>
      <c r="S495" s="3" t="s">
        <v>127</v>
      </c>
      <c r="T495" s="59" t="s">
        <v>209</v>
      </c>
      <c r="U495" s="168" t="s">
        <v>129</v>
      </c>
      <c r="V495" s="166" t="s">
        <v>250</v>
      </c>
      <c r="W495" s="84"/>
      <c r="X495" s="34"/>
      <c r="Y495" s="34"/>
      <c r="Z495" s="34"/>
      <c r="AA495" s="34"/>
      <c r="AB495" s="34"/>
      <c r="AC495" s="34"/>
      <c r="AD495" s="34"/>
      <c r="AE495" s="34"/>
      <c r="AF495" s="34"/>
      <c r="AG495" s="34"/>
      <c r="AH495" s="34"/>
      <c r="AI495" s="34"/>
      <c r="AJ495" s="34"/>
      <c r="AK495" s="34"/>
    </row>
    <row r="496" spans="1:37" ht="12.75" customHeight="1">
      <c r="A496" s="34" t="s">
        <v>790</v>
      </c>
      <c r="B496" s="255" t="s">
        <v>791</v>
      </c>
      <c r="C496" s="173" t="s">
        <v>846</v>
      </c>
      <c r="D496" s="176"/>
      <c r="E496" s="3" t="s">
        <v>135</v>
      </c>
      <c r="F496" s="59"/>
      <c r="G496" s="165" t="s">
        <v>64</v>
      </c>
      <c r="H496" s="166">
        <v>2</v>
      </c>
      <c r="I496" s="166" t="s">
        <v>128</v>
      </c>
      <c r="J496" s="59"/>
      <c r="K496" s="8">
        <v>4</v>
      </c>
      <c r="L496" s="8"/>
      <c r="M496" s="40"/>
      <c r="N496" s="88">
        <v>30</v>
      </c>
      <c r="O496" s="41"/>
      <c r="P496" s="61"/>
      <c r="Q496" s="59"/>
      <c r="R496" s="100">
        <v>30</v>
      </c>
      <c r="S496" s="3" t="s">
        <v>135</v>
      </c>
      <c r="T496" s="143" t="s">
        <v>182</v>
      </c>
      <c r="U496" s="168" t="s">
        <v>719</v>
      </c>
      <c r="V496" s="166" t="s">
        <v>250</v>
      </c>
      <c r="W496" s="84"/>
      <c r="X496" s="34"/>
      <c r="Y496" s="34"/>
      <c r="Z496" s="34"/>
      <c r="AA496" s="34"/>
      <c r="AB496" s="34"/>
      <c r="AC496" s="34"/>
      <c r="AD496" s="34"/>
      <c r="AE496" s="34"/>
      <c r="AF496" s="34"/>
      <c r="AG496" s="34"/>
      <c r="AH496" s="34"/>
      <c r="AI496" s="34"/>
      <c r="AJ496" s="34"/>
      <c r="AK496" s="34"/>
    </row>
    <row r="497" spans="1:37" ht="12.75" customHeight="1">
      <c r="A497" s="34" t="s">
        <v>790</v>
      </c>
      <c r="B497" s="255" t="s">
        <v>791</v>
      </c>
      <c r="C497" s="173" t="s">
        <v>846</v>
      </c>
      <c r="D497" s="176"/>
      <c r="E497" s="3" t="s">
        <v>135</v>
      </c>
      <c r="F497" s="59"/>
      <c r="G497" s="165" t="s">
        <v>64</v>
      </c>
      <c r="H497" s="166">
        <v>2</v>
      </c>
      <c r="I497" s="166" t="s">
        <v>128</v>
      </c>
      <c r="J497" s="59"/>
      <c r="K497" s="8">
        <v>2.5</v>
      </c>
      <c r="L497" s="8">
        <v>0.5</v>
      </c>
      <c r="M497" s="40"/>
      <c r="N497" s="88">
        <v>22</v>
      </c>
      <c r="O497" s="88">
        <v>8</v>
      </c>
      <c r="P497" s="61"/>
      <c r="Q497" s="59"/>
      <c r="R497" s="100">
        <v>30</v>
      </c>
      <c r="S497" s="3" t="s">
        <v>135</v>
      </c>
      <c r="T497" s="143" t="s">
        <v>182</v>
      </c>
      <c r="U497" s="167" t="s">
        <v>753</v>
      </c>
      <c r="V497" s="166" t="s">
        <v>250</v>
      </c>
      <c r="W497" s="84"/>
      <c r="X497" s="34"/>
      <c r="Y497" s="34"/>
      <c r="Z497" s="34"/>
      <c r="AA497" s="34"/>
      <c r="AB497" s="34"/>
      <c r="AC497" s="34"/>
      <c r="AD497" s="34"/>
      <c r="AE497" s="34"/>
      <c r="AF497" s="34"/>
      <c r="AG497" s="34"/>
      <c r="AH497" s="34"/>
      <c r="AI497" s="34"/>
      <c r="AJ497" s="34"/>
      <c r="AK497" s="34"/>
    </row>
    <row r="498" spans="1:37" ht="12.75" customHeight="1">
      <c r="A498" s="34" t="s">
        <v>790</v>
      </c>
      <c r="B498" s="255" t="s">
        <v>791</v>
      </c>
      <c r="C498" s="173" t="s">
        <v>847</v>
      </c>
      <c r="D498" s="176"/>
      <c r="E498" s="39" t="s">
        <v>216</v>
      </c>
      <c r="F498" s="59"/>
      <c r="G498" s="296" t="s">
        <v>70</v>
      </c>
      <c r="H498" s="237">
        <v>2</v>
      </c>
      <c r="I498" s="237" t="s">
        <v>132</v>
      </c>
      <c r="J498" s="59"/>
      <c r="K498" s="8">
        <v>6.5</v>
      </c>
      <c r="L498" s="8">
        <v>0.5</v>
      </c>
      <c r="M498" s="40"/>
      <c r="N498" s="41">
        <v>52</v>
      </c>
      <c r="O498" s="41">
        <v>8</v>
      </c>
      <c r="P498" s="42"/>
      <c r="Q498" s="102"/>
      <c r="R498" s="179">
        <v>60</v>
      </c>
      <c r="S498" s="39" t="s">
        <v>216</v>
      </c>
      <c r="T498" s="143" t="s">
        <v>182</v>
      </c>
      <c r="U498" s="201" t="s">
        <v>217</v>
      </c>
      <c r="V498" s="237" t="s">
        <v>211</v>
      </c>
      <c r="W498" s="84"/>
      <c r="X498" s="34"/>
      <c r="Y498" s="34"/>
      <c r="Z498" s="34"/>
      <c r="AA498" s="34"/>
      <c r="AB498" s="34"/>
      <c r="AC498" s="34"/>
      <c r="AD498" s="34"/>
      <c r="AE498" s="34"/>
      <c r="AF498" s="34"/>
      <c r="AG498" s="34"/>
      <c r="AH498" s="34"/>
      <c r="AI498" s="34"/>
      <c r="AJ498" s="34"/>
      <c r="AK498" s="34"/>
    </row>
    <row r="499" spans="1:37" ht="12.75" customHeight="1">
      <c r="A499" s="34" t="s">
        <v>790</v>
      </c>
      <c r="B499" s="255" t="s">
        <v>791</v>
      </c>
      <c r="C499" s="173" t="s">
        <v>848</v>
      </c>
      <c r="D499" s="176"/>
      <c r="E499" s="39" t="s">
        <v>127</v>
      </c>
      <c r="F499" s="59"/>
      <c r="G499" s="296" t="s">
        <v>70</v>
      </c>
      <c r="H499" s="237">
        <v>1</v>
      </c>
      <c r="I499" s="237" t="s">
        <v>132</v>
      </c>
      <c r="J499" s="59"/>
      <c r="K499" s="8">
        <v>3</v>
      </c>
      <c r="L499" s="8">
        <v>0.5</v>
      </c>
      <c r="M499" s="40"/>
      <c r="N499" s="88">
        <v>24</v>
      </c>
      <c r="O499" s="88">
        <v>8</v>
      </c>
      <c r="P499" s="61"/>
      <c r="Q499" s="59"/>
      <c r="R499" s="100">
        <v>32</v>
      </c>
      <c r="S499" s="39" t="s">
        <v>127</v>
      </c>
      <c r="T499" s="112" t="s">
        <v>179</v>
      </c>
      <c r="U499" s="167" t="s">
        <v>849</v>
      </c>
      <c r="V499" s="237" t="s">
        <v>211</v>
      </c>
      <c r="W499" s="84"/>
      <c r="X499" s="34"/>
      <c r="Y499" s="34"/>
      <c r="Z499" s="34"/>
      <c r="AA499" s="34"/>
      <c r="AB499" s="34"/>
      <c r="AC499" s="34"/>
      <c r="AD499" s="34"/>
      <c r="AE499" s="34"/>
      <c r="AF499" s="34"/>
      <c r="AG499" s="34"/>
      <c r="AH499" s="34"/>
      <c r="AI499" s="34"/>
      <c r="AJ499" s="34"/>
      <c r="AK499" s="34"/>
    </row>
    <row r="500" spans="1:37" ht="12.75" customHeight="1">
      <c r="A500" s="34" t="s">
        <v>790</v>
      </c>
      <c r="B500" s="255" t="s">
        <v>791</v>
      </c>
      <c r="C500" s="173" t="s">
        <v>848</v>
      </c>
      <c r="D500" s="176"/>
      <c r="E500" s="39" t="s">
        <v>127</v>
      </c>
      <c r="F500" s="59"/>
      <c r="G500" s="296" t="s">
        <v>70</v>
      </c>
      <c r="H500" s="237">
        <v>1</v>
      </c>
      <c r="I500" s="237" t="s">
        <v>132</v>
      </c>
      <c r="J500" s="59"/>
      <c r="K500" s="8">
        <v>3</v>
      </c>
      <c r="L500" s="8">
        <v>0.5</v>
      </c>
      <c r="M500" s="40"/>
      <c r="N500" s="88">
        <v>24</v>
      </c>
      <c r="O500" s="88">
        <v>8</v>
      </c>
      <c r="P500" s="61"/>
      <c r="Q500" s="59"/>
      <c r="R500" s="100">
        <v>32</v>
      </c>
      <c r="S500" s="39" t="s">
        <v>127</v>
      </c>
      <c r="T500" s="112" t="s">
        <v>179</v>
      </c>
      <c r="U500" s="167" t="s">
        <v>850</v>
      </c>
      <c r="V500" s="237" t="s">
        <v>211</v>
      </c>
      <c r="W500" s="84"/>
      <c r="X500" s="34"/>
      <c r="Y500" s="34"/>
      <c r="Z500" s="34"/>
      <c r="AA500" s="34"/>
      <c r="AB500" s="34"/>
      <c r="AC500" s="34"/>
      <c r="AD500" s="34"/>
      <c r="AE500" s="34"/>
      <c r="AF500" s="34"/>
      <c r="AG500" s="34"/>
      <c r="AH500" s="34"/>
      <c r="AI500" s="34"/>
      <c r="AJ500" s="34"/>
      <c r="AK500" s="34"/>
    </row>
    <row r="501" spans="1:37" ht="6" customHeight="1">
      <c r="A501" s="94"/>
      <c r="B501" s="242"/>
      <c r="C501" s="243"/>
      <c r="D501" s="244"/>
      <c r="E501" s="3"/>
      <c r="F501" s="94"/>
      <c r="G501" s="245"/>
      <c r="H501" s="94"/>
      <c r="I501" s="244"/>
      <c r="J501" s="94"/>
      <c r="K501" s="8"/>
      <c r="L501" s="8"/>
      <c r="M501" s="246"/>
      <c r="N501" s="247"/>
      <c r="O501" s="248"/>
      <c r="P501" s="249"/>
      <c r="Q501" s="94"/>
      <c r="R501" s="250"/>
      <c r="S501" s="3"/>
      <c r="T501" s="251"/>
      <c r="U501" s="252"/>
      <c r="V501" s="253"/>
      <c r="W501" s="70"/>
      <c r="X501" s="94"/>
      <c r="Y501" s="94"/>
      <c r="Z501" s="94"/>
      <c r="AA501" s="94"/>
      <c r="AB501" s="94"/>
      <c r="AC501" s="94"/>
      <c r="AD501" s="94"/>
      <c r="AE501" s="94"/>
      <c r="AF501" s="94"/>
      <c r="AG501" s="94"/>
      <c r="AH501" s="94"/>
      <c r="AI501" s="94"/>
      <c r="AJ501" s="94"/>
      <c r="AK501" s="94"/>
    </row>
    <row r="502" spans="1:37" ht="12.75" customHeight="1">
      <c r="A502" s="34" t="s">
        <v>790</v>
      </c>
      <c r="B502" s="404" t="s">
        <v>851</v>
      </c>
      <c r="C502" s="163" t="s">
        <v>852</v>
      </c>
      <c r="D502" s="118"/>
      <c r="E502" s="3" t="s">
        <v>599</v>
      </c>
      <c r="F502" s="59"/>
      <c r="G502" s="165" t="s">
        <v>64</v>
      </c>
      <c r="H502" s="166">
        <v>1</v>
      </c>
      <c r="I502" s="64" t="s">
        <v>128</v>
      </c>
      <c r="J502" s="59"/>
      <c r="K502" s="8">
        <v>5</v>
      </c>
      <c r="L502" s="8">
        <v>3</v>
      </c>
      <c r="M502" s="40"/>
      <c r="N502" s="41">
        <v>40</v>
      </c>
      <c r="O502" s="41">
        <v>30</v>
      </c>
      <c r="P502" s="61"/>
      <c r="Q502" s="59"/>
      <c r="R502" s="82">
        <v>70</v>
      </c>
      <c r="S502" s="3" t="s">
        <v>599</v>
      </c>
      <c r="T502" s="51" t="s">
        <v>182</v>
      </c>
      <c r="U502" s="86" t="s">
        <v>793</v>
      </c>
      <c r="V502" s="64" t="s">
        <v>211</v>
      </c>
      <c r="W502" s="200"/>
      <c r="X502" s="34"/>
      <c r="Y502" s="34"/>
      <c r="Z502" s="34"/>
      <c r="AA502" s="34"/>
      <c r="AB502" s="34"/>
      <c r="AC502" s="34"/>
      <c r="AD502" s="34"/>
      <c r="AE502" s="34"/>
      <c r="AF502" s="34"/>
      <c r="AG502" s="34"/>
      <c r="AH502" s="34"/>
      <c r="AI502" s="34"/>
      <c r="AJ502" s="34"/>
      <c r="AK502" s="34"/>
    </row>
    <row r="503" spans="1:37" ht="18" customHeight="1">
      <c r="A503" s="34" t="s">
        <v>790</v>
      </c>
      <c r="B503" s="404" t="s">
        <v>851</v>
      </c>
      <c r="C503" s="163" t="s">
        <v>853</v>
      </c>
      <c r="D503" s="118"/>
      <c r="E503" s="3" t="s">
        <v>599</v>
      </c>
      <c r="F503" s="59"/>
      <c r="G503" s="296" t="s">
        <v>64</v>
      </c>
      <c r="H503" s="292">
        <v>3</v>
      </c>
      <c r="I503" s="292" t="s">
        <v>128</v>
      </c>
      <c r="J503" s="59"/>
      <c r="K503" s="8">
        <v>6.5</v>
      </c>
      <c r="L503" s="8">
        <v>0.5</v>
      </c>
      <c r="M503" s="40"/>
      <c r="N503" s="41">
        <v>52</v>
      </c>
      <c r="O503" s="41">
        <v>8</v>
      </c>
      <c r="P503" s="61"/>
      <c r="Q503" s="59"/>
      <c r="R503" s="100">
        <v>60</v>
      </c>
      <c r="S503" s="3" t="s">
        <v>599</v>
      </c>
      <c r="T503" s="51" t="s">
        <v>182</v>
      </c>
      <c r="U503" s="105" t="s">
        <v>854</v>
      </c>
      <c r="V503" s="292" t="s">
        <v>211</v>
      </c>
      <c r="W503" s="200"/>
      <c r="X503" s="34"/>
      <c r="Y503" s="34"/>
      <c r="Z503" s="34"/>
      <c r="AA503" s="34"/>
      <c r="AB503" s="34"/>
      <c r="AC503" s="34"/>
      <c r="AD503" s="34"/>
      <c r="AE503" s="34"/>
      <c r="AF503" s="34"/>
      <c r="AG503" s="34"/>
      <c r="AH503" s="34"/>
      <c r="AI503" s="34"/>
      <c r="AJ503" s="34"/>
      <c r="AK503" s="34"/>
    </row>
    <row r="504" spans="1:37" ht="18" customHeight="1">
      <c r="A504" s="34" t="s">
        <v>790</v>
      </c>
      <c r="B504" s="404" t="s">
        <v>851</v>
      </c>
      <c r="C504" s="163" t="s">
        <v>855</v>
      </c>
      <c r="D504" s="118"/>
      <c r="E504" s="3" t="s">
        <v>127</v>
      </c>
      <c r="F504" s="59"/>
      <c r="G504" s="165" t="s">
        <v>64</v>
      </c>
      <c r="H504" s="64">
        <v>2</v>
      </c>
      <c r="I504" s="64" t="s">
        <v>132</v>
      </c>
      <c r="J504" s="59"/>
      <c r="K504" s="8">
        <v>5</v>
      </c>
      <c r="L504" s="8"/>
      <c r="M504" s="40"/>
      <c r="N504" s="41">
        <v>40</v>
      </c>
      <c r="O504" s="41"/>
      <c r="P504" s="61"/>
      <c r="Q504" s="59"/>
      <c r="R504" s="82">
        <v>40</v>
      </c>
      <c r="S504" s="3" t="s">
        <v>127</v>
      </c>
      <c r="T504" s="59" t="s">
        <v>209</v>
      </c>
      <c r="U504" s="86" t="s">
        <v>797</v>
      </c>
      <c r="V504" s="64" t="s">
        <v>211</v>
      </c>
      <c r="W504" s="200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  <c r="AK504" s="34"/>
    </row>
    <row r="505" spans="1:37" ht="12.75" customHeight="1">
      <c r="A505" s="34" t="s">
        <v>790</v>
      </c>
      <c r="B505" s="404" t="s">
        <v>851</v>
      </c>
      <c r="C505" s="163" t="s">
        <v>855</v>
      </c>
      <c r="D505" s="181"/>
      <c r="E505" s="3" t="s">
        <v>127</v>
      </c>
      <c r="F505" s="64"/>
      <c r="G505" s="165" t="s">
        <v>64</v>
      </c>
      <c r="H505" s="64">
        <v>2</v>
      </c>
      <c r="I505" s="64" t="s">
        <v>132</v>
      </c>
      <c r="J505" s="51"/>
      <c r="K505" s="8"/>
      <c r="L505" s="8">
        <v>2</v>
      </c>
      <c r="M505" s="40"/>
      <c r="N505" s="41"/>
      <c r="O505" s="41">
        <v>30</v>
      </c>
      <c r="P505" s="61"/>
      <c r="Q505" s="65"/>
      <c r="R505" s="82">
        <v>30</v>
      </c>
      <c r="S505" s="3" t="s">
        <v>127</v>
      </c>
      <c r="T505" s="51" t="s">
        <v>179</v>
      </c>
      <c r="U505" s="86" t="s">
        <v>628</v>
      </c>
      <c r="V505" s="64" t="s">
        <v>211</v>
      </c>
      <c r="W505" s="200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  <c r="AJ505" s="34"/>
      <c r="AK505" s="34"/>
    </row>
    <row r="506" spans="1:37" ht="15.75" customHeight="1">
      <c r="A506" s="34" t="s">
        <v>790</v>
      </c>
      <c r="B506" s="404" t="s">
        <v>851</v>
      </c>
      <c r="C506" s="291" t="s">
        <v>856</v>
      </c>
      <c r="D506" s="189"/>
      <c r="E506" s="3" t="s">
        <v>127</v>
      </c>
      <c r="F506" s="102"/>
      <c r="G506" s="403" t="s">
        <v>64</v>
      </c>
      <c r="H506" s="322">
        <v>3</v>
      </c>
      <c r="I506" s="117" t="s">
        <v>132</v>
      </c>
      <c r="J506" s="102"/>
      <c r="K506" s="8">
        <v>6.5</v>
      </c>
      <c r="L506" s="8">
        <v>0.5</v>
      </c>
      <c r="M506" s="40"/>
      <c r="N506" s="41">
        <v>52</v>
      </c>
      <c r="O506" s="41">
        <v>8</v>
      </c>
      <c r="P506" s="42"/>
      <c r="Q506" s="157"/>
      <c r="R506" s="179">
        <v>60</v>
      </c>
      <c r="S506" s="3" t="s">
        <v>127</v>
      </c>
      <c r="T506" s="59" t="s">
        <v>209</v>
      </c>
      <c r="U506" s="182" t="s">
        <v>803</v>
      </c>
      <c r="V506" s="117" t="s">
        <v>250</v>
      </c>
      <c r="W506" s="200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4"/>
      <c r="AI506" s="34"/>
      <c r="AJ506" s="34"/>
      <c r="AK506" s="34"/>
    </row>
    <row r="507" spans="1:37" ht="12.75" customHeight="1">
      <c r="A507" s="34" t="s">
        <v>790</v>
      </c>
      <c r="B507" s="404" t="s">
        <v>851</v>
      </c>
      <c r="C507" s="163" t="s">
        <v>857</v>
      </c>
      <c r="D507" s="184"/>
      <c r="E507" s="3" t="s">
        <v>127</v>
      </c>
      <c r="F507" s="34"/>
      <c r="G507" s="165" t="s">
        <v>116</v>
      </c>
      <c r="H507" s="166">
        <v>1</v>
      </c>
      <c r="I507" s="64" t="s">
        <v>128</v>
      </c>
      <c r="J507" s="34"/>
      <c r="K507" s="8"/>
      <c r="L507" s="8">
        <v>2</v>
      </c>
      <c r="M507" s="40"/>
      <c r="N507" s="41"/>
      <c r="O507" s="41">
        <v>30</v>
      </c>
      <c r="P507" s="42"/>
      <c r="Q507" s="34"/>
      <c r="R507" s="82">
        <v>30</v>
      </c>
      <c r="S507" s="3" t="s">
        <v>127</v>
      </c>
      <c r="T507" s="51" t="s">
        <v>179</v>
      </c>
      <c r="U507" s="105" t="s">
        <v>849</v>
      </c>
      <c r="V507" s="64" t="s">
        <v>211</v>
      </c>
      <c r="W507" s="200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4"/>
      <c r="AI507" s="34"/>
      <c r="AJ507" s="34"/>
      <c r="AK507" s="34"/>
    </row>
    <row r="508" spans="1:37" ht="12.75" customHeight="1">
      <c r="A508" s="34" t="s">
        <v>790</v>
      </c>
      <c r="B508" s="404" t="s">
        <v>851</v>
      </c>
      <c r="C508" s="163" t="s">
        <v>857</v>
      </c>
      <c r="D508" s="73"/>
      <c r="E508" s="3" t="s">
        <v>127</v>
      </c>
      <c r="F508" s="34"/>
      <c r="G508" s="165" t="s">
        <v>116</v>
      </c>
      <c r="H508" s="166">
        <v>1</v>
      </c>
      <c r="I508" s="64" t="s">
        <v>128</v>
      </c>
      <c r="J508" s="34"/>
      <c r="K508" s="8">
        <v>5</v>
      </c>
      <c r="L508" s="8"/>
      <c r="M508" s="40"/>
      <c r="N508" s="41">
        <v>40</v>
      </c>
      <c r="O508" s="41"/>
      <c r="P508" s="42"/>
      <c r="Q508" s="102"/>
      <c r="R508" s="82">
        <v>40</v>
      </c>
      <c r="S508" s="3" t="s">
        <v>127</v>
      </c>
      <c r="T508" s="59" t="s">
        <v>209</v>
      </c>
      <c r="U508" s="105" t="s">
        <v>212</v>
      </c>
      <c r="V508" s="64" t="s">
        <v>211</v>
      </c>
      <c r="W508" s="200"/>
      <c r="X508" s="34"/>
      <c r="Y508" s="34"/>
      <c r="Z508" s="63"/>
      <c r="AA508" s="34"/>
      <c r="AB508" s="34"/>
      <c r="AC508" s="34"/>
      <c r="AD508" s="34"/>
      <c r="AE508" s="34"/>
      <c r="AF508" s="34"/>
      <c r="AG508" s="34"/>
      <c r="AH508" s="34"/>
      <c r="AI508" s="34"/>
      <c r="AJ508" s="34"/>
      <c r="AK508" s="34"/>
    </row>
    <row r="509" spans="1:37" ht="12.75" customHeight="1">
      <c r="A509" s="34" t="s">
        <v>790</v>
      </c>
      <c r="B509" s="404" t="s">
        <v>851</v>
      </c>
      <c r="C509" s="163" t="s">
        <v>857</v>
      </c>
      <c r="D509" s="73"/>
      <c r="E509" s="3" t="s">
        <v>127</v>
      </c>
      <c r="F509" s="34"/>
      <c r="G509" s="165" t="s">
        <v>116</v>
      </c>
      <c r="H509" s="166">
        <v>1</v>
      </c>
      <c r="I509" s="64" t="s">
        <v>128</v>
      </c>
      <c r="J509" s="34"/>
      <c r="K509" s="8"/>
      <c r="L509" s="8"/>
      <c r="M509" s="169">
        <v>1</v>
      </c>
      <c r="N509" s="41"/>
      <c r="O509" s="41"/>
      <c r="P509" s="42">
        <v>25</v>
      </c>
      <c r="Q509" s="102"/>
      <c r="R509" s="82">
        <v>25</v>
      </c>
      <c r="S509" s="3" t="s">
        <v>127</v>
      </c>
      <c r="T509" s="51" t="s">
        <v>209</v>
      </c>
      <c r="U509" s="86" t="s">
        <v>820</v>
      </c>
      <c r="V509" s="64" t="s">
        <v>211</v>
      </c>
      <c r="W509" s="200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34"/>
      <c r="AK509" s="34"/>
    </row>
    <row r="510" spans="1:37" ht="12.75" customHeight="1">
      <c r="A510" s="34" t="s">
        <v>790</v>
      </c>
      <c r="B510" s="404" t="s">
        <v>851</v>
      </c>
      <c r="C510" s="163" t="s">
        <v>858</v>
      </c>
      <c r="D510" s="73"/>
      <c r="E510" s="3" t="s">
        <v>127</v>
      </c>
      <c r="F510" s="34"/>
      <c r="G510" s="165" t="s">
        <v>116</v>
      </c>
      <c r="H510" s="166">
        <v>1</v>
      </c>
      <c r="I510" s="64" t="s">
        <v>132</v>
      </c>
      <c r="J510" s="34"/>
      <c r="K510" s="8">
        <v>1</v>
      </c>
      <c r="L510" s="8">
        <v>2</v>
      </c>
      <c r="M510" s="40"/>
      <c r="N510" s="41">
        <v>8</v>
      </c>
      <c r="O510" s="41">
        <v>30</v>
      </c>
      <c r="P510" s="42"/>
      <c r="Q510" s="102"/>
      <c r="R510" s="82">
        <v>38</v>
      </c>
      <c r="S510" s="3" t="s">
        <v>127</v>
      </c>
      <c r="T510" s="51" t="s">
        <v>179</v>
      </c>
      <c r="U510" s="86" t="s">
        <v>849</v>
      </c>
      <c r="V510" s="64" t="s">
        <v>211</v>
      </c>
      <c r="W510" s="200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  <c r="AJ510" s="34"/>
      <c r="AK510" s="34"/>
    </row>
    <row r="511" spans="1:37" ht="12.75" customHeight="1">
      <c r="A511" s="34" t="s">
        <v>790</v>
      </c>
      <c r="B511" s="404" t="s">
        <v>851</v>
      </c>
      <c r="C511" s="163" t="s">
        <v>858</v>
      </c>
      <c r="D511" s="73"/>
      <c r="E511" s="3" t="s">
        <v>127</v>
      </c>
      <c r="F511" s="34"/>
      <c r="G511" s="165" t="s">
        <v>116</v>
      </c>
      <c r="H511" s="166">
        <v>1</v>
      </c>
      <c r="I511" s="64" t="s">
        <v>132</v>
      </c>
      <c r="J511" s="34"/>
      <c r="K511" s="8">
        <v>5</v>
      </c>
      <c r="L511" s="8"/>
      <c r="M511" s="40"/>
      <c r="N511" s="41">
        <v>32</v>
      </c>
      <c r="O511" s="41"/>
      <c r="P511" s="42"/>
      <c r="Q511" s="102"/>
      <c r="R511" s="82">
        <v>32</v>
      </c>
      <c r="S511" s="3" t="s">
        <v>127</v>
      </c>
      <c r="T511" s="51" t="s">
        <v>209</v>
      </c>
      <c r="U511" s="86" t="s">
        <v>212</v>
      </c>
      <c r="V511" s="64" t="s">
        <v>211</v>
      </c>
      <c r="W511" s="200"/>
      <c r="X511" s="34"/>
      <c r="Y511" s="34"/>
      <c r="Z511" s="63"/>
      <c r="AA511" s="34"/>
      <c r="AB511" s="34"/>
      <c r="AC511" s="34"/>
      <c r="AD511" s="34"/>
      <c r="AE511" s="34"/>
      <c r="AF511" s="34"/>
      <c r="AG511" s="34"/>
      <c r="AH511" s="34"/>
      <c r="AI511" s="34"/>
      <c r="AJ511" s="34"/>
      <c r="AK511" s="34"/>
    </row>
    <row r="512" spans="1:37" ht="14.25" customHeight="1">
      <c r="A512" s="34" t="s">
        <v>790</v>
      </c>
      <c r="B512" s="404" t="s">
        <v>851</v>
      </c>
      <c r="C512" s="163" t="s">
        <v>859</v>
      </c>
      <c r="D512" s="73"/>
      <c r="E512" s="3" t="s">
        <v>127</v>
      </c>
      <c r="F512" s="34"/>
      <c r="G512" s="165" t="s">
        <v>64</v>
      </c>
      <c r="H512" s="64">
        <v>2</v>
      </c>
      <c r="I512" s="64" t="s">
        <v>128</v>
      </c>
      <c r="J512" s="34"/>
      <c r="K512" s="8">
        <v>5</v>
      </c>
      <c r="L512" s="8"/>
      <c r="M512" s="40"/>
      <c r="N512" s="41">
        <v>40</v>
      </c>
      <c r="O512" s="41"/>
      <c r="P512" s="42"/>
      <c r="Q512" s="102"/>
      <c r="R512" s="82">
        <v>40</v>
      </c>
      <c r="S512" s="3" t="s">
        <v>127</v>
      </c>
      <c r="T512" s="59" t="s">
        <v>209</v>
      </c>
      <c r="U512" s="86" t="s">
        <v>797</v>
      </c>
      <c r="V512" s="64" t="s">
        <v>211</v>
      </c>
      <c r="W512" s="200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  <c r="AJ512" s="34"/>
      <c r="AK512" s="34"/>
    </row>
    <row r="513" spans="1:37" ht="14.25" customHeight="1">
      <c r="A513" s="34" t="s">
        <v>790</v>
      </c>
      <c r="B513" s="404" t="s">
        <v>851</v>
      </c>
      <c r="C513" s="163" t="s">
        <v>859</v>
      </c>
      <c r="D513" s="189"/>
      <c r="E513" s="3" t="s">
        <v>127</v>
      </c>
      <c r="F513" s="102"/>
      <c r="G513" s="165" t="s">
        <v>64</v>
      </c>
      <c r="H513" s="64">
        <v>2</v>
      </c>
      <c r="I513" s="64" t="s">
        <v>128</v>
      </c>
      <c r="J513" s="102"/>
      <c r="K513" s="8"/>
      <c r="L513" s="8">
        <v>3</v>
      </c>
      <c r="M513" s="40"/>
      <c r="N513" s="41"/>
      <c r="O513" s="41">
        <v>30</v>
      </c>
      <c r="P513" s="42"/>
      <c r="Q513" s="157"/>
      <c r="R513" s="82">
        <v>30</v>
      </c>
      <c r="S513" s="3" t="s">
        <v>127</v>
      </c>
      <c r="T513" s="51" t="s">
        <v>179</v>
      </c>
      <c r="U513" s="86" t="s">
        <v>420</v>
      </c>
      <c r="V513" s="64" t="s">
        <v>211</v>
      </c>
      <c r="W513" s="200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  <c r="AJ513" s="34"/>
      <c r="AK513" s="34"/>
    </row>
    <row r="514" spans="1:37" ht="14.25" customHeight="1">
      <c r="A514" s="34" t="s">
        <v>790</v>
      </c>
      <c r="B514" s="404" t="s">
        <v>851</v>
      </c>
      <c r="C514" s="163" t="s">
        <v>860</v>
      </c>
      <c r="D514" s="405"/>
      <c r="E514" s="3" t="s">
        <v>127</v>
      </c>
      <c r="F514" s="106"/>
      <c r="G514" s="165" t="s">
        <v>64</v>
      </c>
      <c r="H514" s="166">
        <v>3</v>
      </c>
      <c r="I514" s="64" t="s">
        <v>132</v>
      </c>
      <c r="J514" s="55"/>
      <c r="K514" s="8">
        <v>6.5</v>
      </c>
      <c r="L514" s="8">
        <v>0.5</v>
      </c>
      <c r="M514" s="40"/>
      <c r="N514" s="41">
        <v>52</v>
      </c>
      <c r="O514" s="41">
        <v>8</v>
      </c>
      <c r="P514" s="54"/>
      <c r="Q514" s="55"/>
      <c r="R514" s="116">
        <v>60</v>
      </c>
      <c r="S514" s="3" t="s">
        <v>127</v>
      </c>
      <c r="T514" s="51"/>
      <c r="U514" s="406"/>
      <c r="V514" s="292" t="s">
        <v>861</v>
      </c>
      <c r="W514" s="200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  <c r="AJ514" s="34"/>
      <c r="AK514" s="34"/>
    </row>
    <row r="515" spans="1:37" ht="14.25" customHeight="1">
      <c r="A515" s="34" t="s">
        <v>790</v>
      </c>
      <c r="B515" s="404" t="s">
        <v>851</v>
      </c>
      <c r="C515" s="163" t="s">
        <v>862</v>
      </c>
      <c r="D515" s="114"/>
      <c r="E515" s="3" t="s">
        <v>216</v>
      </c>
      <c r="F515" s="64"/>
      <c r="G515" s="165" t="s">
        <v>64</v>
      </c>
      <c r="H515" s="64">
        <v>3</v>
      </c>
      <c r="I515" s="64" t="s">
        <v>132</v>
      </c>
      <c r="J515" s="47"/>
      <c r="K515" s="8">
        <v>5</v>
      </c>
      <c r="L515" s="8">
        <v>2</v>
      </c>
      <c r="M515" s="40"/>
      <c r="N515" s="41">
        <v>40</v>
      </c>
      <c r="O515" s="41"/>
      <c r="P515" s="61"/>
      <c r="Q515" s="65"/>
      <c r="R515" s="82">
        <v>70</v>
      </c>
      <c r="S515" s="3" t="s">
        <v>216</v>
      </c>
      <c r="T515" s="51" t="s">
        <v>209</v>
      </c>
      <c r="U515" s="86" t="s">
        <v>863</v>
      </c>
      <c r="V515" s="64" t="s">
        <v>211</v>
      </c>
      <c r="W515" s="200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4"/>
      <c r="AI515" s="34"/>
      <c r="AJ515" s="34"/>
      <c r="AK515" s="34"/>
    </row>
    <row r="516" spans="1:37" ht="14.25" customHeight="1">
      <c r="A516" s="34" t="s">
        <v>790</v>
      </c>
      <c r="B516" s="404" t="s">
        <v>851</v>
      </c>
      <c r="C516" s="163" t="s">
        <v>864</v>
      </c>
      <c r="D516" s="114"/>
      <c r="E516" s="3" t="s">
        <v>135</v>
      </c>
      <c r="F516" s="34"/>
      <c r="G516" s="3"/>
      <c r="H516" s="64">
        <v>3</v>
      </c>
      <c r="I516" s="64" t="s">
        <v>128</v>
      </c>
      <c r="J516" s="34"/>
      <c r="K516" s="8">
        <v>5</v>
      </c>
      <c r="L516" s="8"/>
      <c r="M516" s="40"/>
      <c r="N516" s="41">
        <v>40</v>
      </c>
      <c r="O516" s="41"/>
      <c r="P516" s="42"/>
      <c r="Q516" s="34"/>
      <c r="R516" s="82">
        <v>40</v>
      </c>
      <c r="S516" s="3" t="s">
        <v>135</v>
      </c>
      <c r="T516" s="51" t="s">
        <v>209</v>
      </c>
      <c r="U516" s="86" t="s">
        <v>838</v>
      </c>
      <c r="V516" s="64" t="s">
        <v>211</v>
      </c>
      <c r="W516" s="200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  <c r="AJ516" s="34"/>
      <c r="AK516" s="34"/>
    </row>
    <row r="517" spans="1:37" ht="14.25" customHeight="1">
      <c r="A517" s="34" t="s">
        <v>790</v>
      </c>
      <c r="B517" s="404" t="s">
        <v>851</v>
      </c>
      <c r="C517" s="163" t="s">
        <v>864</v>
      </c>
      <c r="D517" s="114"/>
      <c r="E517" s="3" t="s">
        <v>135</v>
      </c>
      <c r="F517" s="34"/>
      <c r="G517" s="165" t="s">
        <v>865</v>
      </c>
      <c r="H517" s="64">
        <v>3</v>
      </c>
      <c r="I517" s="64" t="s">
        <v>128</v>
      </c>
      <c r="J517" s="34"/>
      <c r="K517" s="8"/>
      <c r="L517" s="8">
        <v>2</v>
      </c>
      <c r="M517" s="40"/>
      <c r="N517" s="52"/>
      <c r="O517" s="41">
        <v>30</v>
      </c>
      <c r="P517" s="42"/>
      <c r="Q517" s="34"/>
      <c r="R517" s="82">
        <v>30</v>
      </c>
      <c r="S517" s="3" t="s">
        <v>135</v>
      </c>
      <c r="T517" s="51" t="s">
        <v>179</v>
      </c>
      <c r="U517" s="86" t="s">
        <v>649</v>
      </c>
      <c r="V517" s="64" t="s">
        <v>211</v>
      </c>
      <c r="W517" s="200"/>
      <c r="X517" s="34"/>
      <c r="Y517" s="34"/>
      <c r="Z517" s="63">
        <v>1</v>
      </c>
      <c r="AA517" s="34"/>
      <c r="AB517" s="34"/>
      <c r="AC517" s="34"/>
      <c r="AD517" s="34"/>
      <c r="AE517" s="34"/>
      <c r="AF517" s="34"/>
      <c r="AG517" s="34"/>
      <c r="AH517" s="34"/>
      <c r="AI517" s="34"/>
      <c r="AJ517" s="34"/>
      <c r="AK517" s="34"/>
    </row>
    <row r="518" spans="1:37" ht="14.25" customHeight="1">
      <c r="A518" s="34" t="s">
        <v>790</v>
      </c>
      <c r="B518" s="404" t="s">
        <v>851</v>
      </c>
      <c r="C518" s="163" t="s">
        <v>866</v>
      </c>
      <c r="D518" s="189"/>
      <c r="E518" s="3" t="s">
        <v>135</v>
      </c>
      <c r="F518" s="102"/>
      <c r="G518" s="165" t="s">
        <v>70</v>
      </c>
      <c r="H518" s="64">
        <v>3</v>
      </c>
      <c r="I518" s="64" t="s">
        <v>132</v>
      </c>
      <c r="J518" s="102"/>
      <c r="K518" s="8">
        <v>5</v>
      </c>
      <c r="L518" s="8"/>
      <c r="M518" s="40"/>
      <c r="N518" s="41">
        <v>40</v>
      </c>
      <c r="O518" s="41"/>
      <c r="P518" s="42"/>
      <c r="Q518" s="157"/>
      <c r="R518" s="82">
        <v>40</v>
      </c>
      <c r="S518" s="3" t="s">
        <v>135</v>
      </c>
      <c r="T518" s="143" t="s">
        <v>182</v>
      </c>
      <c r="U518" s="201" t="s">
        <v>647</v>
      </c>
      <c r="V518" s="322" t="s">
        <v>211</v>
      </c>
      <c r="W518" s="200"/>
      <c r="X518" s="34"/>
      <c r="Y518" s="34"/>
      <c r="Z518" s="63"/>
      <c r="AA518" s="34"/>
      <c r="AB518" s="34"/>
      <c r="AC518" s="34"/>
      <c r="AD518" s="34"/>
      <c r="AE518" s="34"/>
      <c r="AF518" s="34"/>
      <c r="AG518" s="34"/>
      <c r="AH518" s="34"/>
      <c r="AI518" s="34"/>
      <c r="AJ518" s="34"/>
      <c r="AK518" s="34"/>
    </row>
    <row r="519" spans="1:37" ht="14.25" customHeight="1">
      <c r="A519" s="34" t="s">
        <v>790</v>
      </c>
      <c r="B519" s="404" t="s">
        <v>851</v>
      </c>
      <c r="C519" s="163" t="s">
        <v>866</v>
      </c>
      <c r="D519" s="176"/>
      <c r="E519" s="3" t="s">
        <v>135</v>
      </c>
      <c r="F519" s="59"/>
      <c r="G519" s="165" t="s">
        <v>70</v>
      </c>
      <c r="H519" s="64">
        <v>3</v>
      </c>
      <c r="I519" s="64" t="s">
        <v>132</v>
      </c>
      <c r="J519" s="59"/>
      <c r="K519" s="8"/>
      <c r="L519" s="8">
        <v>2</v>
      </c>
      <c r="M519" s="40"/>
      <c r="N519" s="41"/>
      <c r="O519" s="41">
        <v>30</v>
      </c>
      <c r="P519" s="61"/>
      <c r="Q519" s="59"/>
      <c r="R519" s="82">
        <v>30</v>
      </c>
      <c r="S519" s="3" t="s">
        <v>135</v>
      </c>
      <c r="T519" s="51" t="s">
        <v>179</v>
      </c>
      <c r="U519" s="86" t="s">
        <v>753</v>
      </c>
      <c r="V519" s="64" t="s">
        <v>211</v>
      </c>
      <c r="W519" s="200"/>
      <c r="X519" s="34"/>
      <c r="Y519" s="34"/>
      <c r="Z519" s="63">
        <v>1</v>
      </c>
      <c r="AA519" s="34"/>
      <c r="AB519" s="34"/>
      <c r="AC519" s="34"/>
      <c r="AD519" s="34"/>
      <c r="AE519" s="34"/>
      <c r="AF519" s="34"/>
      <c r="AG519" s="34"/>
      <c r="AH519" s="34"/>
      <c r="AI519" s="34"/>
      <c r="AJ519" s="34"/>
      <c r="AK519" s="34"/>
    </row>
    <row r="520" spans="1:37" ht="14.25" customHeight="1">
      <c r="A520" s="34" t="s">
        <v>790</v>
      </c>
      <c r="B520" s="404" t="s">
        <v>851</v>
      </c>
      <c r="C520" s="180" t="s">
        <v>867</v>
      </c>
      <c r="D520" s="236"/>
      <c r="E520" s="3" t="s">
        <v>120</v>
      </c>
      <c r="F520" s="34"/>
      <c r="G520" s="3"/>
      <c r="H520" s="3">
        <v>1</v>
      </c>
      <c r="I520" s="3" t="s">
        <v>178</v>
      </c>
      <c r="J520" s="34"/>
      <c r="K520" s="131">
        <v>4.5</v>
      </c>
      <c r="L520" s="8"/>
      <c r="M520" s="40"/>
      <c r="N520" s="41">
        <v>36</v>
      </c>
      <c r="O520" s="41"/>
      <c r="P520" s="42"/>
      <c r="Q520" s="34"/>
      <c r="R520" s="74">
        <v>48</v>
      </c>
      <c r="S520" s="3" t="s">
        <v>120</v>
      </c>
      <c r="T520" s="51" t="s">
        <v>179</v>
      </c>
      <c r="U520" s="182" t="s">
        <v>759</v>
      </c>
      <c r="V520" s="3" t="s">
        <v>250</v>
      </c>
      <c r="W520" s="146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  <c r="AH520" s="34"/>
      <c r="AI520" s="34"/>
      <c r="AJ520" s="34"/>
      <c r="AK520" s="34"/>
    </row>
    <row r="521" spans="1:37" ht="14.25" customHeight="1">
      <c r="A521" s="34" t="s">
        <v>790</v>
      </c>
      <c r="B521" s="404" t="s">
        <v>851</v>
      </c>
      <c r="C521" s="163" t="s">
        <v>868</v>
      </c>
      <c r="D521" s="181"/>
      <c r="E521" s="3" t="s">
        <v>120</v>
      </c>
      <c r="F521" s="60"/>
      <c r="G521" s="165" t="s">
        <v>116</v>
      </c>
      <c r="H521" s="166">
        <v>1</v>
      </c>
      <c r="I521" s="64" t="s">
        <v>132</v>
      </c>
      <c r="J521" s="60"/>
      <c r="K521" s="8"/>
      <c r="L521" s="131">
        <v>1.5</v>
      </c>
      <c r="M521" s="40"/>
      <c r="N521" s="41"/>
      <c r="O521" s="41">
        <v>24</v>
      </c>
      <c r="P521" s="407"/>
      <c r="Q521" s="59"/>
      <c r="R521" s="82">
        <v>24</v>
      </c>
      <c r="S521" s="3" t="s">
        <v>120</v>
      </c>
      <c r="T521" s="112" t="s">
        <v>148</v>
      </c>
      <c r="U521" s="182"/>
      <c r="V521" s="117"/>
      <c r="W521" s="408" t="s">
        <v>869</v>
      </c>
      <c r="X521" s="118"/>
      <c r="Y521" s="118"/>
      <c r="Z521" s="118"/>
      <c r="AA521" s="118"/>
      <c r="AB521" s="118"/>
      <c r="AC521" s="118"/>
      <c r="AD521" s="118"/>
      <c r="AE521" s="118"/>
      <c r="AF521" s="118"/>
      <c r="AG521" s="118"/>
      <c r="AH521" s="118"/>
      <c r="AI521" s="118"/>
      <c r="AJ521" s="118"/>
      <c r="AK521" s="118"/>
    </row>
    <row r="522" spans="1:37" ht="14.25" customHeight="1">
      <c r="A522" s="34" t="s">
        <v>790</v>
      </c>
      <c r="B522" s="404" t="s">
        <v>851</v>
      </c>
      <c r="C522" s="163" t="s">
        <v>870</v>
      </c>
      <c r="D522" s="73"/>
      <c r="E522" s="3" t="s">
        <v>120</v>
      </c>
      <c r="F522" s="34"/>
      <c r="G522" s="165" t="s">
        <v>70</v>
      </c>
      <c r="H522" s="166">
        <v>2</v>
      </c>
      <c r="I522" s="64" t="s">
        <v>132</v>
      </c>
      <c r="J522" s="34"/>
      <c r="K522" s="8">
        <v>9</v>
      </c>
      <c r="L522" s="8"/>
      <c r="M522" s="40"/>
      <c r="N522" s="88">
        <v>36</v>
      </c>
      <c r="O522" s="88">
        <v>68</v>
      </c>
      <c r="P522" s="42"/>
      <c r="Q522" s="102"/>
      <c r="R522" s="82">
        <v>72</v>
      </c>
      <c r="S522" s="3" t="s">
        <v>238</v>
      </c>
      <c r="T522" s="51" t="s">
        <v>179</v>
      </c>
      <c r="U522" s="182" t="s">
        <v>871</v>
      </c>
      <c r="V522" s="117" t="s">
        <v>250</v>
      </c>
      <c r="W522" s="200"/>
      <c r="X522" s="34"/>
      <c r="Y522" s="34"/>
      <c r="Z522" s="63"/>
      <c r="AA522" s="34"/>
      <c r="AB522" s="34"/>
      <c r="AC522" s="34"/>
      <c r="AD522" s="34"/>
      <c r="AE522" s="34"/>
      <c r="AF522" s="34"/>
      <c r="AG522" s="34"/>
      <c r="AH522" s="34"/>
      <c r="AI522" s="34"/>
      <c r="AJ522" s="34"/>
      <c r="AK522" s="34"/>
    </row>
    <row r="523" spans="1:37" ht="14.25" customHeight="1">
      <c r="A523" s="34" t="s">
        <v>790</v>
      </c>
      <c r="B523" s="404" t="s">
        <v>851</v>
      </c>
      <c r="C523" s="163" t="s">
        <v>872</v>
      </c>
      <c r="D523" s="73"/>
      <c r="E523" s="3" t="s">
        <v>373</v>
      </c>
      <c r="F523" s="59"/>
      <c r="G523" s="165" t="s">
        <v>116</v>
      </c>
      <c r="H523" s="64">
        <v>2</v>
      </c>
      <c r="I523" s="64" t="s">
        <v>132</v>
      </c>
      <c r="J523" s="59"/>
      <c r="K523" s="8"/>
      <c r="L523" s="8">
        <v>1.5</v>
      </c>
      <c r="M523" s="40"/>
      <c r="N523" s="41"/>
      <c r="O523" s="41">
        <v>15</v>
      </c>
      <c r="P523" s="61"/>
      <c r="Q523" s="59"/>
      <c r="R523" s="82">
        <v>15</v>
      </c>
      <c r="S523" s="3" t="s">
        <v>373</v>
      </c>
      <c r="T523" s="51" t="s">
        <v>179</v>
      </c>
      <c r="U523" s="86" t="s">
        <v>873</v>
      </c>
      <c r="V523" s="64" t="s">
        <v>211</v>
      </c>
      <c r="W523" s="200"/>
      <c r="X523" s="34"/>
      <c r="Y523" s="34"/>
      <c r="Z523" s="63"/>
      <c r="AA523" s="34"/>
      <c r="AB523" s="34"/>
      <c r="AC523" s="34"/>
      <c r="AD523" s="34"/>
      <c r="AE523" s="34"/>
      <c r="AF523" s="34"/>
      <c r="AG523" s="34"/>
      <c r="AH523" s="34"/>
      <c r="AI523" s="34"/>
      <c r="AJ523" s="34"/>
      <c r="AK523" s="34"/>
    </row>
    <row r="524" spans="1:37" ht="18" customHeight="1">
      <c r="A524" s="34" t="s">
        <v>790</v>
      </c>
      <c r="B524" s="404" t="s">
        <v>851</v>
      </c>
      <c r="C524" s="163" t="s">
        <v>872</v>
      </c>
      <c r="D524" s="114"/>
      <c r="E524" s="3" t="s">
        <v>373</v>
      </c>
      <c r="F524" s="34"/>
      <c r="G524" s="165" t="s">
        <v>116</v>
      </c>
      <c r="H524" s="64">
        <v>2</v>
      </c>
      <c r="I524" s="64" t="s">
        <v>132</v>
      </c>
      <c r="J524" s="34"/>
      <c r="K524" s="8">
        <v>5</v>
      </c>
      <c r="L524" s="8">
        <v>1.5</v>
      </c>
      <c r="M524" s="40"/>
      <c r="N524" s="52">
        <v>40</v>
      </c>
      <c r="O524" s="41">
        <v>15</v>
      </c>
      <c r="P524" s="42"/>
      <c r="Q524" s="34"/>
      <c r="R524" s="82">
        <v>55</v>
      </c>
      <c r="S524" s="3" t="s">
        <v>373</v>
      </c>
      <c r="T524" s="51" t="s">
        <v>182</v>
      </c>
      <c r="U524" s="86" t="s">
        <v>873</v>
      </c>
      <c r="V524" s="64" t="s">
        <v>211</v>
      </c>
      <c r="W524" s="200"/>
      <c r="X524" s="34"/>
      <c r="Y524" s="34"/>
      <c r="Z524" s="63"/>
      <c r="AA524" s="34"/>
      <c r="AB524" s="34"/>
      <c r="AC524" s="34"/>
      <c r="AD524" s="34"/>
      <c r="AE524" s="34"/>
      <c r="AF524" s="34"/>
      <c r="AG524" s="34"/>
      <c r="AH524" s="34"/>
      <c r="AI524" s="34"/>
      <c r="AJ524" s="34"/>
      <c r="AK524" s="34"/>
    </row>
    <row r="525" spans="1:37" ht="13.5" customHeight="1">
      <c r="A525" s="34" t="s">
        <v>790</v>
      </c>
      <c r="B525" s="404" t="s">
        <v>851</v>
      </c>
      <c r="C525" s="163" t="s">
        <v>874</v>
      </c>
      <c r="D525" s="77"/>
      <c r="E525" s="3" t="s">
        <v>373</v>
      </c>
      <c r="F525" s="43"/>
      <c r="G525" s="165" t="s">
        <v>70</v>
      </c>
      <c r="H525" s="64">
        <v>3</v>
      </c>
      <c r="I525" s="292" t="s">
        <v>132</v>
      </c>
      <c r="J525" s="43"/>
      <c r="K525" s="8">
        <v>5</v>
      </c>
      <c r="L525" s="8"/>
      <c r="M525" s="40"/>
      <c r="N525" s="41">
        <v>40</v>
      </c>
      <c r="O525" s="41"/>
      <c r="P525" s="42"/>
      <c r="Q525" s="43"/>
      <c r="R525" s="82">
        <v>40</v>
      </c>
      <c r="S525" s="3" t="s">
        <v>373</v>
      </c>
      <c r="T525" s="59" t="s">
        <v>209</v>
      </c>
      <c r="U525" s="86" t="s">
        <v>873</v>
      </c>
      <c r="V525" s="64" t="s">
        <v>211</v>
      </c>
      <c r="W525" s="200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  <c r="AJ525" s="34"/>
      <c r="AK525" s="34"/>
    </row>
    <row r="526" spans="1:37" ht="13.5" customHeight="1">
      <c r="A526" s="34" t="s">
        <v>790</v>
      </c>
      <c r="B526" s="404" t="s">
        <v>851</v>
      </c>
      <c r="C526" s="163" t="s">
        <v>874</v>
      </c>
      <c r="D526" s="77"/>
      <c r="E526" s="3" t="s">
        <v>373</v>
      </c>
      <c r="F526" s="43"/>
      <c r="G526" s="165" t="s">
        <v>70</v>
      </c>
      <c r="H526" s="64">
        <v>3</v>
      </c>
      <c r="I526" s="292" t="s">
        <v>132</v>
      </c>
      <c r="J526" s="43"/>
      <c r="K526" s="8"/>
      <c r="L526" s="8">
        <v>3</v>
      </c>
      <c r="M526" s="40"/>
      <c r="N526" s="41"/>
      <c r="O526" s="41">
        <v>30</v>
      </c>
      <c r="P526" s="42"/>
      <c r="Q526" s="43"/>
      <c r="R526" s="82">
        <v>30</v>
      </c>
      <c r="S526" s="3"/>
      <c r="T526" s="45" t="s">
        <v>179</v>
      </c>
      <c r="U526" s="107" t="s">
        <v>651</v>
      </c>
      <c r="V526" s="64" t="s">
        <v>211</v>
      </c>
      <c r="W526" s="200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4"/>
      <c r="AI526" s="34"/>
      <c r="AJ526" s="34"/>
      <c r="AK526" s="34"/>
    </row>
    <row r="527" spans="1:37" ht="25.5" customHeight="1">
      <c r="A527" s="34" t="s">
        <v>790</v>
      </c>
      <c r="B527" s="404" t="s">
        <v>851</v>
      </c>
      <c r="C527" s="163" t="s">
        <v>875</v>
      </c>
      <c r="D527" s="77"/>
      <c r="E527" s="3" t="s">
        <v>351</v>
      </c>
      <c r="F527" s="43"/>
      <c r="G527" s="165" t="s">
        <v>116</v>
      </c>
      <c r="H527" s="166">
        <v>1</v>
      </c>
      <c r="I527" s="64" t="s">
        <v>128</v>
      </c>
      <c r="J527" s="43"/>
      <c r="K527" s="8">
        <v>5</v>
      </c>
      <c r="L527" s="8"/>
      <c r="M527" s="40"/>
      <c r="N527" s="41">
        <v>40</v>
      </c>
      <c r="O527" s="41"/>
      <c r="P527" s="42"/>
      <c r="Q527" s="43"/>
      <c r="R527" s="82">
        <v>40</v>
      </c>
      <c r="S527" s="3" t="s">
        <v>351</v>
      </c>
      <c r="T527" s="51" t="s">
        <v>182</v>
      </c>
      <c r="U527" s="86" t="s">
        <v>876</v>
      </c>
      <c r="V527" s="64" t="s">
        <v>211</v>
      </c>
      <c r="W527" s="200"/>
      <c r="X527" s="34"/>
      <c r="Y527" s="34"/>
      <c r="Z527" s="63"/>
      <c r="AA527" s="34"/>
      <c r="AB527" s="34"/>
      <c r="AC527" s="34"/>
      <c r="AD527" s="34"/>
      <c r="AE527" s="34"/>
      <c r="AF527" s="34"/>
      <c r="AG527" s="34"/>
      <c r="AH527" s="34"/>
      <c r="AI527" s="34"/>
      <c r="AJ527" s="34"/>
      <c r="AK527" s="34"/>
    </row>
    <row r="528" spans="1:37" ht="12.75" customHeight="1">
      <c r="A528" s="34" t="s">
        <v>790</v>
      </c>
      <c r="B528" s="404" t="s">
        <v>851</v>
      </c>
      <c r="C528" s="163" t="s">
        <v>875</v>
      </c>
      <c r="D528" s="189"/>
      <c r="E528" s="3" t="s">
        <v>351</v>
      </c>
      <c r="F528" s="43"/>
      <c r="G528" s="165" t="s">
        <v>116</v>
      </c>
      <c r="H528" s="166">
        <v>1</v>
      </c>
      <c r="I528" s="64" t="s">
        <v>128</v>
      </c>
      <c r="J528" s="43"/>
      <c r="K528" s="8"/>
      <c r="L528" s="8"/>
      <c r="M528" s="40"/>
      <c r="N528" s="41"/>
      <c r="O528" s="41"/>
      <c r="P528" s="42">
        <v>25</v>
      </c>
      <c r="Q528" s="43"/>
      <c r="R528" s="82">
        <v>25</v>
      </c>
      <c r="S528" s="3" t="s">
        <v>351</v>
      </c>
      <c r="T528" s="51" t="s">
        <v>179</v>
      </c>
      <c r="U528" s="202" t="s">
        <v>812</v>
      </c>
      <c r="V528" s="64" t="s">
        <v>211</v>
      </c>
      <c r="W528" s="200"/>
      <c r="X528" s="34"/>
      <c r="Y528" s="34"/>
      <c r="Z528" s="63"/>
      <c r="AA528" s="34"/>
      <c r="AB528" s="34"/>
      <c r="AC528" s="34"/>
      <c r="AD528" s="34"/>
      <c r="AE528" s="34"/>
      <c r="AF528" s="34"/>
      <c r="AG528" s="34"/>
      <c r="AH528" s="34"/>
      <c r="AI528" s="34"/>
      <c r="AJ528" s="34"/>
      <c r="AK528" s="34"/>
    </row>
    <row r="529" spans="1:37" ht="21" customHeight="1">
      <c r="A529" s="34" t="s">
        <v>790</v>
      </c>
      <c r="B529" s="404" t="s">
        <v>851</v>
      </c>
      <c r="C529" s="163" t="s">
        <v>875</v>
      </c>
      <c r="D529" s="77"/>
      <c r="E529" s="3" t="s">
        <v>351</v>
      </c>
      <c r="F529" s="43"/>
      <c r="G529" s="165" t="s">
        <v>116</v>
      </c>
      <c r="H529" s="166">
        <v>1</v>
      </c>
      <c r="I529" s="64" t="s">
        <v>128</v>
      </c>
      <c r="J529" s="43"/>
      <c r="K529" s="8"/>
      <c r="L529" s="8">
        <v>3</v>
      </c>
      <c r="M529" s="40"/>
      <c r="N529" s="41"/>
      <c r="O529" s="41">
        <v>30</v>
      </c>
      <c r="P529" s="42"/>
      <c r="Q529" s="43"/>
      <c r="R529" s="82">
        <v>30</v>
      </c>
      <c r="S529" s="3" t="s">
        <v>351</v>
      </c>
      <c r="T529" s="51" t="s">
        <v>179</v>
      </c>
      <c r="U529" s="86" t="s">
        <v>877</v>
      </c>
      <c r="V529" s="64" t="s">
        <v>211</v>
      </c>
      <c r="W529" s="200"/>
      <c r="X529" s="34"/>
      <c r="Y529" s="34"/>
      <c r="Z529" s="63"/>
      <c r="AA529" s="34"/>
      <c r="AB529" s="34"/>
      <c r="AC529" s="34"/>
      <c r="AD529" s="34"/>
      <c r="AE529" s="34"/>
      <c r="AF529" s="34"/>
      <c r="AG529" s="34"/>
      <c r="AH529" s="34"/>
      <c r="AI529" s="34"/>
      <c r="AJ529" s="34"/>
      <c r="AK529" s="34"/>
    </row>
    <row r="530" spans="1:37" ht="12.75" customHeight="1">
      <c r="A530" s="34" t="s">
        <v>790</v>
      </c>
      <c r="B530" s="404" t="s">
        <v>851</v>
      </c>
      <c r="C530" s="163" t="s">
        <v>878</v>
      </c>
      <c r="D530" s="77"/>
      <c r="E530" s="3" t="s">
        <v>351</v>
      </c>
      <c r="F530" s="43"/>
      <c r="G530" s="165" t="s">
        <v>116</v>
      </c>
      <c r="H530" s="166">
        <v>1</v>
      </c>
      <c r="I530" s="64" t="s">
        <v>132</v>
      </c>
      <c r="J530" s="43"/>
      <c r="K530" s="8">
        <v>5</v>
      </c>
      <c r="L530" s="8"/>
      <c r="M530" s="40"/>
      <c r="N530" s="41">
        <v>40</v>
      </c>
      <c r="O530" s="41"/>
      <c r="P530" s="42"/>
      <c r="Q530" s="43"/>
      <c r="R530" s="82">
        <v>40</v>
      </c>
      <c r="S530" s="3" t="s">
        <v>351</v>
      </c>
      <c r="T530" s="51" t="s">
        <v>182</v>
      </c>
      <c r="U530" s="86" t="s">
        <v>876</v>
      </c>
      <c r="V530" s="64" t="s">
        <v>211</v>
      </c>
      <c r="W530" s="200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  <c r="AJ530" s="34"/>
      <c r="AK530" s="34"/>
    </row>
    <row r="531" spans="1:37" ht="12.75" customHeight="1">
      <c r="A531" s="34" t="s">
        <v>790</v>
      </c>
      <c r="B531" s="404" t="s">
        <v>851</v>
      </c>
      <c r="C531" s="163" t="s">
        <v>878</v>
      </c>
      <c r="D531" s="77"/>
      <c r="E531" s="3" t="s">
        <v>351</v>
      </c>
      <c r="F531" s="43"/>
      <c r="G531" s="165" t="s">
        <v>116</v>
      </c>
      <c r="H531" s="166">
        <v>1</v>
      </c>
      <c r="I531" s="64" t="s">
        <v>132</v>
      </c>
      <c r="J531" s="43"/>
      <c r="K531" s="8"/>
      <c r="L531" s="8">
        <v>3</v>
      </c>
      <c r="M531" s="40"/>
      <c r="N531" s="41"/>
      <c r="O531" s="41">
        <v>30</v>
      </c>
      <c r="P531" s="42"/>
      <c r="Q531" s="43"/>
      <c r="R531" s="82">
        <v>30</v>
      </c>
      <c r="S531" s="3" t="s">
        <v>351</v>
      </c>
      <c r="T531" s="51"/>
      <c r="U531" s="195"/>
      <c r="V531" s="64"/>
      <c r="W531" s="200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  <c r="AJ531" s="34"/>
      <c r="AK531" s="34"/>
    </row>
    <row r="532" spans="1:37" ht="12.75" customHeight="1">
      <c r="A532" s="34" t="s">
        <v>790</v>
      </c>
      <c r="B532" s="404" t="s">
        <v>851</v>
      </c>
      <c r="C532" s="163" t="s">
        <v>879</v>
      </c>
      <c r="D532" s="196"/>
      <c r="E532" s="3" t="s">
        <v>351</v>
      </c>
      <c r="F532" s="55"/>
      <c r="G532" s="165" t="s">
        <v>64</v>
      </c>
      <c r="H532" s="64">
        <v>2</v>
      </c>
      <c r="I532" s="64" t="s">
        <v>128</v>
      </c>
      <c r="J532" s="106"/>
      <c r="K532" s="8">
        <v>5</v>
      </c>
      <c r="L532" s="8"/>
      <c r="M532" s="40"/>
      <c r="N532" s="41">
        <v>40</v>
      </c>
      <c r="O532" s="52"/>
      <c r="P532" s="54"/>
      <c r="Q532" s="55"/>
      <c r="R532" s="82">
        <v>40</v>
      </c>
      <c r="S532" s="3" t="s">
        <v>351</v>
      </c>
      <c r="T532" s="59" t="s">
        <v>209</v>
      </c>
      <c r="U532" s="86" t="s">
        <v>814</v>
      </c>
      <c r="V532" s="64" t="s">
        <v>211</v>
      </c>
      <c r="W532" s="200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  <c r="AJ532" s="34"/>
      <c r="AK532" s="34"/>
    </row>
    <row r="533" spans="1:37" ht="12.75" customHeight="1">
      <c r="A533" s="34" t="s">
        <v>790</v>
      </c>
      <c r="B533" s="404" t="s">
        <v>851</v>
      </c>
      <c r="C533" s="163" t="s">
        <v>879</v>
      </c>
      <c r="D533" s="73"/>
      <c r="E533" s="3" t="s">
        <v>351</v>
      </c>
      <c r="F533" s="51"/>
      <c r="G533" s="165" t="s">
        <v>64</v>
      </c>
      <c r="H533" s="64">
        <v>2</v>
      </c>
      <c r="I533" s="64" t="s">
        <v>128</v>
      </c>
      <c r="J533" s="60"/>
      <c r="K533" s="8"/>
      <c r="L533" s="8">
        <v>2</v>
      </c>
      <c r="M533" s="40"/>
      <c r="N533" s="52"/>
      <c r="O533" s="41">
        <v>30</v>
      </c>
      <c r="P533" s="54"/>
      <c r="Q533" s="51"/>
      <c r="R533" s="82">
        <v>30</v>
      </c>
      <c r="S533" s="3" t="s">
        <v>351</v>
      </c>
      <c r="T533" s="51" t="s">
        <v>179</v>
      </c>
      <c r="U533" s="202" t="s">
        <v>816</v>
      </c>
      <c r="V533" s="64" t="s">
        <v>211</v>
      </c>
      <c r="W533" s="200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  <c r="AJ533" s="34"/>
      <c r="AK533" s="34"/>
    </row>
    <row r="534" spans="1:37" ht="25.5" customHeight="1">
      <c r="A534" s="34" t="s">
        <v>790</v>
      </c>
      <c r="B534" s="404" t="s">
        <v>851</v>
      </c>
      <c r="C534" s="163" t="s">
        <v>880</v>
      </c>
      <c r="D534" s="226"/>
      <c r="E534" s="3" t="s">
        <v>351</v>
      </c>
      <c r="F534" s="106"/>
      <c r="G534" s="165" t="s">
        <v>64</v>
      </c>
      <c r="H534" s="64">
        <v>2</v>
      </c>
      <c r="I534" s="64" t="s">
        <v>132</v>
      </c>
      <c r="J534" s="55"/>
      <c r="K534" s="8">
        <v>5</v>
      </c>
      <c r="L534" s="8"/>
      <c r="M534" s="40"/>
      <c r="N534" s="41">
        <v>40</v>
      </c>
      <c r="O534" s="52"/>
      <c r="P534" s="54"/>
      <c r="Q534" s="55"/>
      <c r="R534" s="82">
        <v>40</v>
      </c>
      <c r="S534" s="3" t="s">
        <v>351</v>
      </c>
      <c r="T534" s="59" t="s">
        <v>209</v>
      </c>
      <c r="U534" s="86" t="s">
        <v>814</v>
      </c>
      <c r="V534" s="64" t="s">
        <v>211</v>
      </c>
      <c r="W534" s="200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  <c r="AJ534" s="34"/>
      <c r="AK534" s="34"/>
    </row>
    <row r="535" spans="1:37" ht="25.5" customHeight="1">
      <c r="A535" s="34" t="s">
        <v>790</v>
      </c>
      <c r="B535" s="404" t="s">
        <v>851</v>
      </c>
      <c r="C535" s="163" t="s">
        <v>880</v>
      </c>
      <c r="D535" s="193"/>
      <c r="E535" s="3" t="s">
        <v>351</v>
      </c>
      <c r="F535" s="59"/>
      <c r="G535" s="165" t="s">
        <v>64</v>
      </c>
      <c r="H535" s="64">
        <v>2</v>
      </c>
      <c r="I535" s="64" t="s">
        <v>132</v>
      </c>
      <c r="J535" s="59"/>
      <c r="K535" s="8"/>
      <c r="L535" s="8">
        <v>2</v>
      </c>
      <c r="M535" s="40"/>
      <c r="N535" s="41"/>
      <c r="O535" s="52">
        <v>30</v>
      </c>
      <c r="P535" s="54"/>
      <c r="Q535" s="59"/>
      <c r="R535" s="82">
        <v>30</v>
      </c>
      <c r="S535" s="3" t="s">
        <v>351</v>
      </c>
      <c r="T535" s="51" t="s">
        <v>179</v>
      </c>
      <c r="U535" s="202" t="s">
        <v>816</v>
      </c>
      <c r="V535" s="64" t="s">
        <v>211</v>
      </c>
      <c r="W535" s="200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  <c r="AJ535" s="34"/>
      <c r="AK535" s="34"/>
    </row>
    <row r="536" spans="1:37" ht="25.5" customHeight="1">
      <c r="A536" s="34" t="s">
        <v>790</v>
      </c>
      <c r="B536" s="404" t="s">
        <v>851</v>
      </c>
      <c r="C536" s="163" t="s">
        <v>881</v>
      </c>
      <c r="D536" s="226"/>
      <c r="E536" s="3" t="s">
        <v>351</v>
      </c>
      <c r="F536" s="106"/>
      <c r="G536" s="165" t="s">
        <v>64</v>
      </c>
      <c r="H536" s="166">
        <v>3</v>
      </c>
      <c r="I536" s="64" t="s">
        <v>132</v>
      </c>
      <c r="J536" s="106"/>
      <c r="K536" s="8">
        <v>6.5</v>
      </c>
      <c r="L536" s="8">
        <v>0.5</v>
      </c>
      <c r="M536" s="40"/>
      <c r="N536" s="41">
        <v>52</v>
      </c>
      <c r="O536" s="41">
        <v>8</v>
      </c>
      <c r="P536" s="54"/>
      <c r="Q536" s="55"/>
      <c r="R536" s="179">
        <v>60</v>
      </c>
      <c r="S536" s="3" t="s">
        <v>351</v>
      </c>
      <c r="T536" s="51" t="s">
        <v>182</v>
      </c>
      <c r="U536" s="86" t="s">
        <v>876</v>
      </c>
      <c r="V536" s="64" t="s">
        <v>250</v>
      </c>
      <c r="W536" s="200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  <c r="AJ536" s="34"/>
      <c r="AK536" s="34"/>
    </row>
    <row r="537" spans="1:37" ht="25.5" customHeight="1">
      <c r="A537" s="34" t="s">
        <v>790</v>
      </c>
      <c r="B537" s="404" t="s">
        <v>851</v>
      </c>
      <c r="C537" s="291" t="s">
        <v>882</v>
      </c>
      <c r="D537" s="111"/>
      <c r="E537" s="3" t="s">
        <v>351</v>
      </c>
      <c r="F537" s="106"/>
      <c r="G537" s="403" t="s">
        <v>64</v>
      </c>
      <c r="H537" s="322">
        <v>3</v>
      </c>
      <c r="I537" s="117" t="s">
        <v>132</v>
      </c>
      <c r="J537" s="55"/>
      <c r="K537" s="8">
        <v>6.5</v>
      </c>
      <c r="L537" s="8">
        <v>0.5</v>
      </c>
      <c r="M537" s="40"/>
      <c r="N537" s="41">
        <v>52</v>
      </c>
      <c r="O537" s="41">
        <v>8</v>
      </c>
      <c r="P537" s="54"/>
      <c r="Q537" s="55"/>
      <c r="R537" s="179">
        <v>60</v>
      </c>
      <c r="S537" s="3" t="s">
        <v>351</v>
      </c>
      <c r="T537" s="51" t="s">
        <v>179</v>
      </c>
      <c r="U537" s="182" t="s">
        <v>680</v>
      </c>
      <c r="V537" s="117" t="s">
        <v>353</v>
      </c>
      <c r="W537" s="200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  <c r="AJ537" s="34"/>
      <c r="AK537" s="34"/>
    </row>
    <row r="538" spans="1:37" ht="25.5" customHeight="1">
      <c r="A538" s="34" t="s">
        <v>790</v>
      </c>
      <c r="B538" s="404" t="s">
        <v>851</v>
      </c>
      <c r="C538" s="291" t="s">
        <v>204</v>
      </c>
      <c r="D538" s="198"/>
      <c r="E538" s="3" t="s">
        <v>152</v>
      </c>
      <c r="F538" s="55"/>
      <c r="G538" s="403" t="s">
        <v>116</v>
      </c>
      <c r="H538" s="322">
        <v>1</v>
      </c>
      <c r="I538" s="117" t="s">
        <v>128</v>
      </c>
      <c r="J538" s="409"/>
      <c r="K538" s="8">
        <v>4</v>
      </c>
      <c r="L538" s="8">
        <v>2</v>
      </c>
      <c r="M538" s="40"/>
      <c r="N538" s="52">
        <v>32</v>
      </c>
      <c r="O538" s="52">
        <v>16</v>
      </c>
      <c r="P538" s="54"/>
      <c r="Q538" s="55"/>
      <c r="R538" s="179">
        <v>48</v>
      </c>
      <c r="S538" s="3" t="s">
        <v>152</v>
      </c>
      <c r="T538" s="51" t="s">
        <v>179</v>
      </c>
      <c r="U538" s="182" t="s">
        <v>725</v>
      </c>
      <c r="V538" s="117" t="s">
        <v>211</v>
      </c>
      <c r="W538" s="200"/>
      <c r="X538" s="65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  <c r="AJ538" s="34"/>
      <c r="AK538" s="34"/>
    </row>
    <row r="539" spans="1:37" ht="18" customHeight="1">
      <c r="A539" s="34" t="s">
        <v>790</v>
      </c>
      <c r="B539" s="404" t="s">
        <v>851</v>
      </c>
      <c r="C539" s="163" t="s">
        <v>883</v>
      </c>
      <c r="D539" s="196"/>
      <c r="E539" s="3" t="s">
        <v>127</v>
      </c>
      <c r="F539" s="106"/>
      <c r="G539" s="165"/>
      <c r="H539" s="166">
        <v>3</v>
      </c>
      <c r="I539" s="64" t="s">
        <v>128</v>
      </c>
      <c r="J539" s="55"/>
      <c r="K539" s="8"/>
      <c r="L539" s="8">
        <v>1.5</v>
      </c>
      <c r="M539" s="40"/>
      <c r="N539" s="52"/>
      <c r="O539" s="41">
        <v>24</v>
      </c>
      <c r="P539" s="54"/>
      <c r="Q539" s="55"/>
      <c r="R539" s="82">
        <v>24</v>
      </c>
      <c r="S539" s="3" t="s">
        <v>127</v>
      </c>
      <c r="T539" s="51" t="s">
        <v>179</v>
      </c>
      <c r="U539" s="86" t="s">
        <v>884</v>
      </c>
      <c r="V539" s="64" t="s">
        <v>211</v>
      </c>
      <c r="W539" s="200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  <c r="AK539" s="34"/>
    </row>
    <row r="540" spans="1:37" ht="16.5" customHeight="1">
      <c r="A540" s="34" t="s">
        <v>790</v>
      </c>
      <c r="B540" s="404" t="s">
        <v>851</v>
      </c>
      <c r="C540" s="163" t="s">
        <v>883</v>
      </c>
      <c r="D540" s="410"/>
      <c r="E540" s="3" t="s">
        <v>127</v>
      </c>
      <c r="F540" s="106"/>
      <c r="G540" s="165" t="s">
        <v>64</v>
      </c>
      <c r="H540" s="166">
        <v>3</v>
      </c>
      <c r="I540" s="64" t="s">
        <v>128</v>
      </c>
      <c r="J540" s="55"/>
      <c r="K540" s="8">
        <v>5</v>
      </c>
      <c r="L540" s="8">
        <v>0.5</v>
      </c>
      <c r="M540" s="40"/>
      <c r="N540" s="53">
        <v>40</v>
      </c>
      <c r="O540" s="53">
        <v>6</v>
      </c>
      <c r="P540" s="54"/>
      <c r="Q540" s="55"/>
      <c r="R540" s="82">
        <v>48</v>
      </c>
      <c r="S540" s="3" t="s">
        <v>127</v>
      </c>
      <c r="T540" s="51" t="s">
        <v>209</v>
      </c>
      <c r="U540" s="86" t="s">
        <v>820</v>
      </c>
      <c r="V540" s="64" t="s">
        <v>211</v>
      </c>
      <c r="W540" s="200"/>
      <c r="X540" s="34"/>
      <c r="Y540" s="34"/>
      <c r="Z540" s="63"/>
      <c r="AA540" s="34"/>
      <c r="AB540" s="34"/>
      <c r="AC540" s="34"/>
      <c r="AD540" s="34"/>
      <c r="AE540" s="34"/>
      <c r="AF540" s="34"/>
      <c r="AG540" s="34"/>
      <c r="AH540" s="34"/>
      <c r="AI540" s="34"/>
      <c r="AJ540" s="34"/>
      <c r="AK540" s="34"/>
    </row>
    <row r="541" spans="1:37" ht="12.75" customHeight="1">
      <c r="A541" s="34" t="s">
        <v>790</v>
      </c>
      <c r="B541" s="404" t="s">
        <v>851</v>
      </c>
      <c r="C541" s="163" t="s">
        <v>885</v>
      </c>
      <c r="D541" s="184"/>
      <c r="E541" s="3" t="s">
        <v>351</v>
      </c>
      <c r="F541" s="34"/>
      <c r="G541" s="165" t="s">
        <v>64</v>
      </c>
      <c r="H541" s="166">
        <v>3</v>
      </c>
      <c r="I541" s="64" t="s">
        <v>128</v>
      </c>
      <c r="J541" s="34"/>
      <c r="K541" s="8">
        <v>6</v>
      </c>
      <c r="L541" s="8">
        <v>1</v>
      </c>
      <c r="M541" s="40"/>
      <c r="N541" s="88">
        <v>48</v>
      </c>
      <c r="O541" s="88">
        <v>24</v>
      </c>
      <c r="P541" s="42"/>
      <c r="Q541" s="34"/>
      <c r="R541" s="100">
        <v>72</v>
      </c>
      <c r="S541" s="3" t="s">
        <v>351</v>
      </c>
      <c r="T541" s="51" t="s">
        <v>179</v>
      </c>
      <c r="U541" s="182" t="s">
        <v>680</v>
      </c>
      <c r="V541" s="64" t="s">
        <v>353</v>
      </c>
      <c r="W541" s="200"/>
      <c r="X541" s="34"/>
      <c r="Y541" s="34"/>
      <c r="Z541" s="34"/>
      <c r="AA541" s="34"/>
      <c r="AB541" s="34"/>
      <c r="AC541" s="34"/>
      <c r="AD541" s="34"/>
      <c r="AE541" s="34"/>
      <c r="AF541" s="34"/>
      <c r="AG541" s="34"/>
      <c r="AH541" s="34"/>
      <c r="AI541" s="34"/>
      <c r="AJ541" s="34"/>
      <c r="AK541" s="34"/>
    </row>
    <row r="542" spans="1:37" ht="18" customHeight="1">
      <c r="A542" s="34" t="s">
        <v>790</v>
      </c>
      <c r="B542" s="404" t="s">
        <v>851</v>
      </c>
      <c r="C542" s="163" t="s">
        <v>886</v>
      </c>
      <c r="D542" s="236"/>
      <c r="E542" s="3" t="s">
        <v>790</v>
      </c>
      <c r="F542" s="34"/>
      <c r="G542" s="165" t="s">
        <v>76</v>
      </c>
      <c r="H542" s="166">
        <v>2</v>
      </c>
      <c r="I542" s="64" t="s">
        <v>128</v>
      </c>
      <c r="J542" s="34"/>
      <c r="K542" s="8">
        <v>7</v>
      </c>
      <c r="L542" s="8"/>
      <c r="M542" s="40"/>
      <c r="N542" s="41">
        <v>30</v>
      </c>
      <c r="O542" s="41"/>
      <c r="P542" s="42"/>
      <c r="Q542" s="34"/>
      <c r="R542" s="82">
        <v>30</v>
      </c>
      <c r="S542" s="3" t="s">
        <v>135</v>
      </c>
      <c r="T542" s="51" t="s">
        <v>182</v>
      </c>
      <c r="U542" s="86" t="s">
        <v>136</v>
      </c>
      <c r="V542" s="64" t="s">
        <v>211</v>
      </c>
      <c r="W542" s="200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  <c r="AK542" s="34"/>
    </row>
    <row r="543" spans="1:37" ht="25.5" customHeight="1">
      <c r="A543" s="34" t="s">
        <v>790</v>
      </c>
      <c r="B543" s="404" t="s">
        <v>851</v>
      </c>
      <c r="C543" s="163" t="s">
        <v>886</v>
      </c>
      <c r="D543" s="189"/>
      <c r="E543" s="3" t="s">
        <v>790</v>
      </c>
      <c r="F543" s="102"/>
      <c r="G543" s="165"/>
      <c r="H543" s="166">
        <v>2</v>
      </c>
      <c r="I543" s="64" t="s">
        <v>128</v>
      </c>
      <c r="J543" s="102"/>
      <c r="K543" s="8"/>
      <c r="L543" s="8"/>
      <c r="M543" s="40"/>
      <c r="N543" s="41">
        <v>40</v>
      </c>
      <c r="O543" s="41">
        <v>40</v>
      </c>
      <c r="P543" s="42"/>
      <c r="Q543" s="157"/>
      <c r="R543" s="82">
        <v>80</v>
      </c>
      <c r="S543" s="3"/>
      <c r="T543" s="51"/>
      <c r="U543" s="105" t="s">
        <v>887</v>
      </c>
      <c r="V543" s="64" t="s">
        <v>211</v>
      </c>
      <c r="W543" s="200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  <c r="AK543" s="34"/>
    </row>
    <row r="544" spans="1:37" ht="12.75" customHeight="1">
      <c r="A544" s="34" t="s">
        <v>790</v>
      </c>
      <c r="B544" s="404" t="s">
        <v>851</v>
      </c>
      <c r="C544" s="163" t="s">
        <v>886</v>
      </c>
      <c r="D544" s="37"/>
      <c r="E544" s="3" t="s">
        <v>790</v>
      </c>
      <c r="F544" s="102"/>
      <c r="G544" s="165" t="s">
        <v>76</v>
      </c>
      <c r="H544" s="166">
        <v>2</v>
      </c>
      <c r="I544" s="64" t="s">
        <v>128</v>
      </c>
      <c r="J544" s="34"/>
      <c r="K544" s="8"/>
      <c r="L544" s="8"/>
      <c r="M544" s="40"/>
      <c r="N544" s="41">
        <v>30</v>
      </c>
      <c r="O544" s="41"/>
      <c r="P544" s="42"/>
      <c r="Q544" s="34"/>
      <c r="R544" s="82">
        <v>30</v>
      </c>
      <c r="S544" s="3" t="s">
        <v>135</v>
      </c>
      <c r="T544" s="51" t="s">
        <v>182</v>
      </c>
      <c r="U544" s="86" t="s">
        <v>647</v>
      </c>
      <c r="V544" s="64" t="s">
        <v>211</v>
      </c>
      <c r="W544" s="200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  <c r="AK544" s="34"/>
    </row>
    <row r="545" spans="1:37" ht="25.5" customHeight="1">
      <c r="A545" s="34" t="s">
        <v>790</v>
      </c>
      <c r="B545" s="404" t="s">
        <v>851</v>
      </c>
      <c r="C545" s="291" t="s">
        <v>888</v>
      </c>
      <c r="D545" s="77"/>
      <c r="E545" s="3" t="s">
        <v>75</v>
      </c>
      <c r="F545" s="43"/>
      <c r="G545" s="403" t="s">
        <v>76</v>
      </c>
      <c r="H545" s="322">
        <v>1</v>
      </c>
      <c r="I545" s="117" t="s">
        <v>132</v>
      </c>
      <c r="J545" s="43"/>
      <c r="K545" s="8">
        <v>3</v>
      </c>
      <c r="L545" s="8"/>
      <c r="M545" s="40"/>
      <c r="N545" s="41"/>
      <c r="O545" s="41"/>
      <c r="P545" s="42"/>
      <c r="Q545" s="43"/>
      <c r="R545" s="179">
        <v>24</v>
      </c>
      <c r="S545" s="3"/>
      <c r="T545" s="51"/>
      <c r="U545" s="411" t="s">
        <v>147</v>
      </c>
      <c r="V545" s="412" t="s">
        <v>148</v>
      </c>
      <c r="W545" s="200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  <c r="AJ545" s="34"/>
      <c r="AK545" s="34"/>
    </row>
    <row r="546" spans="1:37" ht="15" customHeight="1">
      <c r="A546" s="34" t="s">
        <v>790</v>
      </c>
      <c r="B546" s="404" t="s">
        <v>851</v>
      </c>
      <c r="C546" s="291" t="s">
        <v>889</v>
      </c>
      <c r="D546" s="224"/>
      <c r="E546" s="3" t="s">
        <v>75</v>
      </c>
      <c r="F546" s="256"/>
      <c r="G546" s="403" t="s">
        <v>76</v>
      </c>
      <c r="H546" s="322">
        <v>1</v>
      </c>
      <c r="I546" s="117" t="s">
        <v>132</v>
      </c>
      <c r="J546" s="256"/>
      <c r="K546" s="8">
        <v>3</v>
      </c>
      <c r="L546" s="8"/>
      <c r="M546" s="40"/>
      <c r="N546" s="41"/>
      <c r="O546" s="41"/>
      <c r="P546" s="42"/>
      <c r="Q546" s="43"/>
      <c r="R546" s="179">
        <v>24</v>
      </c>
      <c r="S546" s="3"/>
      <c r="T546" s="51"/>
      <c r="U546" s="411" t="s">
        <v>147</v>
      </c>
      <c r="V546" s="412" t="s">
        <v>148</v>
      </c>
      <c r="W546" s="200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  <c r="AJ546" s="34"/>
      <c r="AK546" s="34"/>
    </row>
    <row r="547" spans="1:37" ht="21.75" customHeight="1">
      <c r="A547" s="34" t="s">
        <v>790</v>
      </c>
      <c r="B547" s="404" t="s">
        <v>851</v>
      </c>
      <c r="C547" s="163" t="s">
        <v>890</v>
      </c>
      <c r="D547" s="73"/>
      <c r="E547" s="3" t="s">
        <v>373</v>
      </c>
      <c r="F547" s="64"/>
      <c r="G547" s="165" t="s">
        <v>64</v>
      </c>
      <c r="H547" s="166">
        <v>3</v>
      </c>
      <c r="I547" s="64" t="s">
        <v>132</v>
      </c>
      <c r="J547" s="51"/>
      <c r="K547" s="8">
        <v>6.5</v>
      </c>
      <c r="L547" s="8">
        <v>0.5</v>
      </c>
      <c r="M547" s="40"/>
      <c r="N547" s="41">
        <v>52</v>
      </c>
      <c r="O547" s="41">
        <v>8</v>
      </c>
      <c r="P547" s="61"/>
      <c r="Q547" s="202"/>
      <c r="R547" s="179">
        <v>60</v>
      </c>
      <c r="S547" s="3" t="s">
        <v>373</v>
      </c>
      <c r="T547" s="51" t="s">
        <v>179</v>
      </c>
      <c r="U547" s="105" t="s">
        <v>651</v>
      </c>
      <c r="V547" s="64" t="s">
        <v>353</v>
      </c>
      <c r="W547" s="200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  <c r="AJ547" s="34"/>
      <c r="AK547" s="34"/>
    </row>
    <row r="548" spans="1:37" ht="21" customHeight="1">
      <c r="A548" s="34" t="s">
        <v>790</v>
      </c>
      <c r="B548" s="404" t="s">
        <v>851</v>
      </c>
      <c r="C548" s="163" t="s">
        <v>891</v>
      </c>
      <c r="D548" s="77"/>
      <c r="E548" s="3" t="s">
        <v>135</v>
      </c>
      <c r="F548" s="43"/>
      <c r="G548" s="165" t="s">
        <v>64</v>
      </c>
      <c r="H548" s="166">
        <v>3</v>
      </c>
      <c r="I548" s="64" t="s">
        <v>132</v>
      </c>
      <c r="J548" s="43"/>
      <c r="K548" s="8">
        <v>6.5</v>
      </c>
      <c r="L548" s="8">
        <v>0.5</v>
      </c>
      <c r="M548" s="40"/>
      <c r="N548" s="41">
        <v>52</v>
      </c>
      <c r="O548" s="41">
        <v>8</v>
      </c>
      <c r="P548" s="42"/>
      <c r="Q548" s="43"/>
      <c r="R548" s="179">
        <v>60</v>
      </c>
      <c r="S548" s="3" t="s">
        <v>135</v>
      </c>
      <c r="T548" s="51" t="s">
        <v>182</v>
      </c>
      <c r="U548" s="86" t="s">
        <v>892</v>
      </c>
      <c r="V548" s="64" t="s">
        <v>211</v>
      </c>
      <c r="W548" s="200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/>
    </row>
    <row r="549" spans="1:37" ht="21" customHeight="1">
      <c r="A549" s="34" t="s">
        <v>790</v>
      </c>
      <c r="B549" s="404" t="s">
        <v>851</v>
      </c>
      <c r="C549" s="173" t="s">
        <v>893</v>
      </c>
      <c r="D549" s="77"/>
      <c r="E549" s="39" t="s">
        <v>208</v>
      </c>
      <c r="F549" s="43"/>
      <c r="G549" s="296" t="s">
        <v>894</v>
      </c>
      <c r="H549" s="166">
        <v>3</v>
      </c>
      <c r="I549" s="64" t="s">
        <v>132</v>
      </c>
      <c r="J549" s="43"/>
      <c r="K549" s="8">
        <v>6.5</v>
      </c>
      <c r="L549" s="8">
        <v>0.5</v>
      </c>
      <c r="M549" s="40"/>
      <c r="N549" s="41">
        <v>52</v>
      </c>
      <c r="O549" s="41">
        <v>8</v>
      </c>
      <c r="P549" s="42"/>
      <c r="Q549" s="43"/>
      <c r="R549" s="179">
        <v>60</v>
      </c>
      <c r="S549" s="39" t="s">
        <v>208</v>
      </c>
      <c r="T549" s="51" t="s">
        <v>182</v>
      </c>
      <c r="U549" s="105" t="s">
        <v>210</v>
      </c>
      <c r="V549" s="64" t="s">
        <v>211</v>
      </c>
      <c r="W549" s="200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/>
    </row>
    <row r="550" spans="1:37" ht="18.75" customHeight="1">
      <c r="A550" s="34" t="s">
        <v>790</v>
      </c>
      <c r="B550" s="404" t="s">
        <v>851</v>
      </c>
      <c r="C550" s="163" t="s">
        <v>510</v>
      </c>
      <c r="D550" s="77"/>
      <c r="E550" s="3" t="s">
        <v>790</v>
      </c>
      <c r="F550" s="43"/>
      <c r="G550" s="165" t="s">
        <v>116</v>
      </c>
      <c r="H550" s="166" t="s">
        <v>128</v>
      </c>
      <c r="I550" s="64" t="s">
        <v>128</v>
      </c>
      <c r="J550" s="43"/>
      <c r="K550" s="8"/>
      <c r="L550" s="8"/>
      <c r="M550" s="40">
        <v>1</v>
      </c>
      <c r="N550" s="41"/>
      <c r="O550" s="41"/>
      <c r="P550" s="42">
        <v>20</v>
      </c>
      <c r="Q550" s="43"/>
      <c r="R550" s="82">
        <v>20</v>
      </c>
      <c r="S550" s="3" t="s">
        <v>599</v>
      </c>
      <c r="T550" s="51" t="s">
        <v>182</v>
      </c>
      <c r="U550" s="413" t="s">
        <v>793</v>
      </c>
      <c r="V550" s="64" t="s">
        <v>211</v>
      </c>
      <c r="W550" s="200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  <c r="AJ550" s="34"/>
      <c r="AK550" s="34"/>
    </row>
    <row r="551" spans="1:37" ht="12.75" customHeight="1">
      <c r="A551" s="34" t="s">
        <v>790</v>
      </c>
      <c r="B551" s="404" t="s">
        <v>851</v>
      </c>
      <c r="C551" s="163" t="s">
        <v>510</v>
      </c>
      <c r="D551" s="77"/>
      <c r="E551" s="3" t="s">
        <v>790</v>
      </c>
      <c r="F551" s="43"/>
      <c r="G551" s="165" t="s">
        <v>116</v>
      </c>
      <c r="H551" s="166" t="s">
        <v>128</v>
      </c>
      <c r="I551" s="64" t="s">
        <v>128</v>
      </c>
      <c r="J551" s="43"/>
      <c r="K551" s="8"/>
      <c r="L551" s="8"/>
      <c r="M551" s="40">
        <v>0.5</v>
      </c>
      <c r="N551" s="41"/>
      <c r="O551" s="41"/>
      <c r="P551" s="156">
        <v>10</v>
      </c>
      <c r="Q551" s="43"/>
      <c r="R551" s="82">
        <v>15</v>
      </c>
      <c r="S551" s="3" t="s">
        <v>351</v>
      </c>
      <c r="T551" s="51" t="s">
        <v>179</v>
      </c>
      <c r="U551" s="414" t="s">
        <v>849</v>
      </c>
      <c r="V551" s="64" t="s">
        <v>211</v>
      </c>
      <c r="W551" s="200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  <c r="AJ551" s="34"/>
      <c r="AK551" s="34"/>
    </row>
    <row r="552" spans="1:37" ht="25.5" customHeight="1">
      <c r="A552" s="34" t="s">
        <v>790</v>
      </c>
      <c r="B552" s="404" t="s">
        <v>851</v>
      </c>
      <c r="C552" s="163" t="s">
        <v>510</v>
      </c>
      <c r="D552" s="77"/>
      <c r="E552" s="3" t="s">
        <v>127</v>
      </c>
      <c r="F552" s="43"/>
      <c r="G552" s="165" t="s">
        <v>116</v>
      </c>
      <c r="H552" s="166" t="s">
        <v>128</v>
      </c>
      <c r="I552" s="64" t="s">
        <v>128</v>
      </c>
      <c r="J552" s="43"/>
      <c r="K552" s="8"/>
      <c r="L552" s="8"/>
      <c r="M552" s="40">
        <v>0.5</v>
      </c>
      <c r="N552" s="41"/>
      <c r="O552" s="41"/>
      <c r="P552" s="156">
        <v>20</v>
      </c>
      <c r="Q552" s="43"/>
      <c r="R552" s="82">
        <v>15</v>
      </c>
      <c r="S552" s="3" t="s">
        <v>127</v>
      </c>
      <c r="T552" s="51" t="s">
        <v>209</v>
      </c>
      <c r="U552" s="86" t="s">
        <v>820</v>
      </c>
      <c r="V552" s="64" t="s">
        <v>211</v>
      </c>
      <c r="W552" s="200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  <c r="AJ552" s="34"/>
      <c r="AK552" s="34"/>
    </row>
    <row r="553" spans="1:37" ht="14.25" customHeight="1">
      <c r="A553" s="241"/>
      <c r="B553" s="415"/>
      <c r="C553" s="390"/>
      <c r="D553" s="416"/>
      <c r="E553" s="3"/>
      <c r="F553" s="417"/>
      <c r="G553" s="418"/>
      <c r="H553" s="419"/>
      <c r="I553" s="391"/>
      <c r="J553" s="417"/>
      <c r="K553" s="8"/>
      <c r="L553" s="8"/>
      <c r="M553" s="267"/>
      <c r="N553" s="268"/>
      <c r="O553" s="268"/>
      <c r="P553" s="269"/>
      <c r="Q553" s="417"/>
      <c r="R553" s="420"/>
      <c r="S553" s="3"/>
      <c r="T553" s="421"/>
      <c r="U553" s="398"/>
      <c r="V553" s="391"/>
      <c r="W553" s="200"/>
      <c r="X553" s="241"/>
      <c r="Y553" s="241"/>
      <c r="Z553" s="241"/>
      <c r="AA553" s="241"/>
      <c r="AB553" s="241"/>
      <c r="AC553" s="241"/>
      <c r="AD553" s="241"/>
      <c r="AE553" s="241"/>
      <c r="AF553" s="241"/>
      <c r="AG553" s="241"/>
      <c r="AH553" s="241"/>
      <c r="AI553" s="241"/>
      <c r="AJ553" s="241"/>
      <c r="AK553" s="241"/>
    </row>
    <row r="554" spans="1:37" ht="38.25" customHeight="1">
      <c r="A554" s="49"/>
      <c r="B554" s="242" t="s">
        <v>895</v>
      </c>
      <c r="C554" s="422" t="s">
        <v>896</v>
      </c>
      <c r="D554" s="94"/>
      <c r="E554" s="3" t="s">
        <v>436</v>
      </c>
      <c r="F554" s="94"/>
      <c r="G554" s="245"/>
      <c r="H554" s="94" t="s">
        <v>132</v>
      </c>
      <c r="I554" s="94" t="s">
        <v>128</v>
      </c>
      <c r="J554" s="94"/>
      <c r="K554" s="8">
        <v>6</v>
      </c>
      <c r="L554" s="8"/>
      <c r="M554" s="246"/>
      <c r="N554" s="423">
        <v>48</v>
      </c>
      <c r="O554" s="248"/>
      <c r="P554" s="249"/>
      <c r="Q554" s="94"/>
      <c r="R554" s="424">
        <v>48</v>
      </c>
      <c r="S554" s="3" t="s">
        <v>897</v>
      </c>
      <c r="T554" s="251"/>
      <c r="U554" s="425" t="s">
        <v>434</v>
      </c>
      <c r="V554" s="426"/>
      <c r="W554" s="84"/>
      <c r="X554" s="34"/>
      <c r="Y554" s="34"/>
      <c r="Z554" s="63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  <c r="AK554" s="34"/>
    </row>
    <row r="555" spans="1:37" ht="25.5" customHeight="1">
      <c r="A555" s="49"/>
      <c r="B555" s="427" t="s">
        <v>898</v>
      </c>
      <c r="C555" s="428" t="s">
        <v>899</v>
      </c>
      <c r="D555" s="429"/>
      <c r="E555" s="3" t="s">
        <v>263</v>
      </c>
      <c r="F555" s="94"/>
      <c r="G555" s="245"/>
      <c r="H555" s="245">
        <v>1</v>
      </c>
      <c r="I555" s="245" t="s">
        <v>178</v>
      </c>
      <c r="J555" s="94"/>
      <c r="K555" s="8">
        <v>5</v>
      </c>
      <c r="L555" s="8"/>
      <c r="M555" s="246"/>
      <c r="N555" s="247">
        <v>40</v>
      </c>
      <c r="O555" s="248"/>
      <c r="P555" s="430"/>
      <c r="Q555" s="94"/>
      <c r="R555" s="431">
        <v>40</v>
      </c>
      <c r="S555" s="3" t="s">
        <v>263</v>
      </c>
      <c r="T555" s="251" t="s">
        <v>209</v>
      </c>
      <c r="U555" s="425" t="s">
        <v>404</v>
      </c>
      <c r="V555" s="245" t="s">
        <v>211</v>
      </c>
      <c r="W555" s="146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  <c r="AJ555" s="34"/>
      <c r="AK555" s="34"/>
    </row>
    <row r="556" spans="1:37" ht="12.75" customHeight="1">
      <c r="A556" s="49"/>
      <c r="B556" s="427" t="s">
        <v>898</v>
      </c>
      <c r="C556" s="428" t="s">
        <v>899</v>
      </c>
      <c r="D556" s="432"/>
      <c r="E556" s="3" t="s">
        <v>263</v>
      </c>
      <c r="F556" s="433"/>
      <c r="G556" s="245"/>
      <c r="H556" s="245">
        <v>1</v>
      </c>
      <c r="I556" s="245" t="s">
        <v>178</v>
      </c>
      <c r="J556" s="434"/>
      <c r="K556" s="8"/>
      <c r="L556" s="8">
        <v>1</v>
      </c>
      <c r="M556" s="246"/>
      <c r="N556" s="247"/>
      <c r="O556" s="423">
        <v>12</v>
      </c>
      <c r="P556" s="435"/>
      <c r="Q556" s="434"/>
      <c r="R556" s="436">
        <v>12</v>
      </c>
      <c r="S556" s="3" t="s">
        <v>263</v>
      </c>
      <c r="T556" s="251" t="s">
        <v>209</v>
      </c>
      <c r="U556" s="425" t="s">
        <v>404</v>
      </c>
      <c r="V556" s="245" t="s">
        <v>211</v>
      </c>
      <c r="W556" s="146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  <c r="AJ556" s="34"/>
      <c r="AK556" s="34"/>
    </row>
    <row r="557" spans="1:37" ht="12.75" customHeight="1">
      <c r="A557" s="49"/>
      <c r="B557" s="427" t="s">
        <v>898</v>
      </c>
      <c r="C557" s="428" t="s">
        <v>900</v>
      </c>
      <c r="D557" s="437"/>
      <c r="E557" s="3" t="s">
        <v>263</v>
      </c>
      <c r="F557" s="434"/>
      <c r="G557" s="245"/>
      <c r="H557" s="245">
        <v>1</v>
      </c>
      <c r="I557" s="245" t="s">
        <v>178</v>
      </c>
      <c r="J557" s="434"/>
      <c r="K557" s="8">
        <v>5</v>
      </c>
      <c r="L557" s="8"/>
      <c r="M557" s="246"/>
      <c r="N557" s="247">
        <v>40</v>
      </c>
      <c r="O557" s="247"/>
      <c r="P557" s="435"/>
      <c r="Q557" s="434"/>
      <c r="R557" s="438">
        <v>40</v>
      </c>
      <c r="S557" s="3"/>
      <c r="T557" s="251"/>
      <c r="U557" s="425"/>
      <c r="V557" s="245" t="s">
        <v>50</v>
      </c>
      <c r="W557" s="146" t="s">
        <v>901</v>
      </c>
      <c r="X557" s="118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  <c r="AJ557" s="34"/>
      <c r="AK557" s="34"/>
    </row>
    <row r="558" spans="1:37" ht="29.25" customHeight="1">
      <c r="A558" s="49"/>
      <c r="B558" s="427" t="s">
        <v>898</v>
      </c>
      <c r="C558" s="428" t="s">
        <v>900</v>
      </c>
      <c r="D558" s="439"/>
      <c r="E558" s="3" t="s">
        <v>263</v>
      </c>
      <c r="F558" s="251"/>
      <c r="G558" s="245"/>
      <c r="H558" s="245">
        <v>1</v>
      </c>
      <c r="I558" s="245" t="s">
        <v>178</v>
      </c>
      <c r="J558" s="251"/>
      <c r="K558" s="8"/>
      <c r="L558" s="8">
        <v>1</v>
      </c>
      <c r="M558" s="246"/>
      <c r="N558" s="248"/>
      <c r="O558" s="423">
        <v>12</v>
      </c>
      <c r="P558" s="430"/>
      <c r="Q558" s="251"/>
      <c r="R558" s="440">
        <v>12</v>
      </c>
      <c r="S558" s="3"/>
      <c r="T558" s="251"/>
      <c r="U558" s="425"/>
      <c r="V558" s="245" t="s">
        <v>50</v>
      </c>
      <c r="W558" s="146" t="s">
        <v>901</v>
      </c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  <c r="AJ558" s="34"/>
      <c r="AK558" s="34"/>
    </row>
    <row r="559" spans="1:37" ht="12.75" customHeight="1">
      <c r="A559" s="34"/>
      <c r="B559" s="427" t="s">
        <v>898</v>
      </c>
      <c r="C559" s="428" t="s">
        <v>902</v>
      </c>
      <c r="D559" s="439" t="s">
        <v>34</v>
      </c>
      <c r="E559" s="3" t="s">
        <v>263</v>
      </c>
      <c r="F559" s="251"/>
      <c r="G559" s="245"/>
      <c r="H559" s="245">
        <v>1</v>
      </c>
      <c r="I559" s="245" t="s">
        <v>178</v>
      </c>
      <c r="J559" s="251"/>
      <c r="K559" s="8"/>
      <c r="L559" s="8">
        <v>4</v>
      </c>
      <c r="M559" s="246"/>
      <c r="N559" s="248"/>
      <c r="O559" s="441">
        <v>48</v>
      </c>
      <c r="P559" s="430"/>
      <c r="Q559" s="251"/>
      <c r="R559" s="440">
        <v>48</v>
      </c>
      <c r="S559" s="3"/>
      <c r="T559" s="251"/>
      <c r="U559" s="425"/>
      <c r="V559" s="425" t="s">
        <v>148</v>
      </c>
      <c r="W559" s="146" t="s">
        <v>903</v>
      </c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  <c r="AK559" s="34"/>
    </row>
    <row r="560" spans="1:37" ht="28.5" customHeight="1">
      <c r="A560" s="34"/>
      <c r="B560" s="427" t="s">
        <v>898</v>
      </c>
      <c r="C560" s="428" t="s">
        <v>902</v>
      </c>
      <c r="D560" s="439" t="s">
        <v>32</v>
      </c>
      <c r="E560" s="3" t="s">
        <v>263</v>
      </c>
      <c r="F560" s="251"/>
      <c r="G560" s="245"/>
      <c r="H560" s="245">
        <v>1</v>
      </c>
      <c r="I560" s="245" t="s">
        <v>178</v>
      </c>
      <c r="J560" s="251"/>
      <c r="K560" s="8"/>
      <c r="L560" s="8">
        <v>2</v>
      </c>
      <c r="M560" s="246"/>
      <c r="N560" s="248"/>
      <c r="O560" s="441">
        <v>24</v>
      </c>
      <c r="P560" s="430"/>
      <c r="Q560" s="251"/>
      <c r="R560" s="440">
        <v>24</v>
      </c>
      <c r="S560" s="3"/>
      <c r="T560" s="251"/>
      <c r="U560" s="442"/>
      <c r="V560" s="425" t="s">
        <v>148</v>
      </c>
      <c r="W560" s="146" t="s">
        <v>904</v>
      </c>
      <c r="X560" s="34"/>
      <c r="Y560" s="34"/>
      <c r="Z560" s="63"/>
      <c r="AA560" s="34"/>
      <c r="AB560" s="34"/>
      <c r="AC560" s="34"/>
      <c r="AD560" s="34"/>
      <c r="AE560" s="34"/>
      <c r="AF560" s="34"/>
      <c r="AG560" s="34"/>
      <c r="AH560" s="34"/>
      <c r="AI560" s="34"/>
      <c r="AJ560" s="34"/>
      <c r="AK560" s="34"/>
    </row>
    <row r="561" spans="1:37" ht="14.25" customHeight="1">
      <c r="A561" s="34"/>
      <c r="B561" s="427" t="s">
        <v>898</v>
      </c>
      <c r="C561" s="428" t="s">
        <v>902</v>
      </c>
      <c r="D561" s="443" t="s">
        <v>32</v>
      </c>
      <c r="E561" s="3" t="s">
        <v>263</v>
      </c>
      <c r="F561" s="444"/>
      <c r="G561" s="245"/>
      <c r="H561" s="245">
        <v>1</v>
      </c>
      <c r="I561" s="245" t="s">
        <v>178</v>
      </c>
      <c r="J561" s="444"/>
      <c r="K561" s="8"/>
      <c r="L561" s="8">
        <v>1</v>
      </c>
      <c r="M561" s="246"/>
      <c r="N561" s="248"/>
      <c r="O561" s="423">
        <v>12</v>
      </c>
      <c r="P561" s="430"/>
      <c r="Q561" s="445"/>
      <c r="R561" s="424">
        <v>12</v>
      </c>
      <c r="S561" s="3"/>
      <c r="T561" s="251"/>
      <c r="U561" s="442"/>
      <c r="V561" s="425" t="s">
        <v>148</v>
      </c>
      <c r="W561" s="146" t="s">
        <v>904</v>
      </c>
      <c r="X561" s="183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  <c r="AK561" s="34"/>
    </row>
    <row r="562" spans="1:37" ht="28.5" customHeight="1">
      <c r="A562" s="34"/>
      <c r="B562" s="427" t="s">
        <v>898</v>
      </c>
      <c r="C562" s="428" t="s">
        <v>902</v>
      </c>
      <c r="D562" s="446" t="s">
        <v>32</v>
      </c>
      <c r="E562" s="3" t="s">
        <v>263</v>
      </c>
      <c r="F562" s="251"/>
      <c r="G562" s="245"/>
      <c r="H562" s="245">
        <v>1</v>
      </c>
      <c r="I562" s="245" t="s">
        <v>178</v>
      </c>
      <c r="J562" s="251"/>
      <c r="K562" s="8"/>
      <c r="L562" s="8">
        <v>1</v>
      </c>
      <c r="M562" s="246"/>
      <c r="N562" s="248"/>
      <c r="O562" s="423">
        <v>12</v>
      </c>
      <c r="P562" s="430"/>
      <c r="Q562" s="251"/>
      <c r="R562" s="440">
        <v>12</v>
      </c>
      <c r="S562" s="3"/>
      <c r="T562" s="251"/>
      <c r="U562" s="442"/>
      <c r="V562" s="425" t="s">
        <v>148</v>
      </c>
      <c r="W562" s="146" t="s">
        <v>904</v>
      </c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34"/>
    </row>
    <row r="563" spans="1:37" ht="25.5" customHeight="1">
      <c r="A563" s="34"/>
      <c r="B563" s="427" t="s">
        <v>898</v>
      </c>
      <c r="C563" s="428" t="s">
        <v>902</v>
      </c>
      <c r="D563" s="439"/>
      <c r="E563" s="3" t="s">
        <v>263</v>
      </c>
      <c r="F563" s="251"/>
      <c r="G563" s="245"/>
      <c r="H563" s="245">
        <v>1</v>
      </c>
      <c r="I563" s="245" t="s">
        <v>178</v>
      </c>
      <c r="J563" s="251"/>
      <c r="K563" s="8">
        <v>1</v>
      </c>
      <c r="L563" s="131">
        <v>1</v>
      </c>
      <c r="M563" s="246"/>
      <c r="N563" s="248">
        <v>8</v>
      </c>
      <c r="O563" s="441">
        <v>12</v>
      </c>
      <c r="P563" s="430"/>
      <c r="Q563" s="251"/>
      <c r="R563" s="440">
        <v>20</v>
      </c>
      <c r="S563" s="3" t="s">
        <v>263</v>
      </c>
      <c r="T563" s="251"/>
      <c r="U563" s="447" t="s">
        <v>288</v>
      </c>
      <c r="V563" s="245" t="s">
        <v>250</v>
      </c>
      <c r="W563" s="146" t="s">
        <v>905</v>
      </c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34"/>
    </row>
    <row r="564" spans="1:37" ht="23.25" customHeight="1">
      <c r="A564" s="34"/>
      <c r="B564" s="242" t="s">
        <v>906</v>
      </c>
      <c r="C564" s="243" t="s">
        <v>907</v>
      </c>
      <c r="D564" s="244"/>
      <c r="E564" s="3" t="s">
        <v>24</v>
      </c>
      <c r="F564" s="434"/>
      <c r="G564" s="245"/>
      <c r="H564" s="244"/>
      <c r="I564" s="244"/>
      <c r="J564" s="94"/>
      <c r="K564" s="8">
        <v>5</v>
      </c>
      <c r="L564" s="8">
        <v>1</v>
      </c>
      <c r="M564" s="246"/>
      <c r="N564" s="248">
        <v>40</v>
      </c>
      <c r="O564" s="248">
        <v>15</v>
      </c>
      <c r="P564" s="249"/>
      <c r="Q564" s="448">
        <v>55</v>
      </c>
      <c r="R564" s="250">
        <v>55</v>
      </c>
      <c r="S564" s="3"/>
      <c r="T564" s="251"/>
      <c r="U564" s="252" t="s">
        <v>908</v>
      </c>
      <c r="V564" s="426"/>
      <c r="W564" s="57" t="s">
        <v>166</v>
      </c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34"/>
    </row>
    <row r="565" spans="1:37" ht="23.25" customHeight="1">
      <c r="A565" s="34"/>
      <c r="B565" s="242" t="s">
        <v>909</v>
      </c>
      <c r="C565" s="243" t="s">
        <v>910</v>
      </c>
      <c r="D565" s="244"/>
      <c r="E565" s="3"/>
      <c r="F565" s="433"/>
      <c r="G565" s="245"/>
      <c r="H565" s="244"/>
      <c r="I565" s="244"/>
      <c r="J565" s="434"/>
      <c r="K565" s="8">
        <v>5</v>
      </c>
      <c r="L565" s="8">
        <v>1</v>
      </c>
      <c r="M565" s="246"/>
      <c r="N565" s="248">
        <v>40</v>
      </c>
      <c r="O565" s="248">
        <v>15</v>
      </c>
      <c r="P565" s="249"/>
      <c r="Q565" s="448">
        <v>55</v>
      </c>
      <c r="R565" s="250"/>
      <c r="S565" s="3"/>
      <c r="T565" s="251"/>
      <c r="U565" s="252" t="s">
        <v>911</v>
      </c>
      <c r="V565" s="426"/>
      <c r="W565" s="57" t="s">
        <v>166</v>
      </c>
      <c r="X565" s="34"/>
      <c r="Y565" s="34"/>
      <c r="Z565" s="34"/>
      <c r="AA565" s="34"/>
      <c r="AB565" s="34"/>
      <c r="AC565" s="34"/>
      <c r="AD565" s="34"/>
      <c r="AE565" s="34"/>
      <c r="AF565" s="34"/>
      <c r="AG565" s="34"/>
      <c r="AH565" s="34"/>
      <c r="AI565" s="34"/>
      <c r="AJ565" s="34"/>
      <c r="AK565" s="34"/>
    </row>
    <row r="566" spans="1:37" ht="23.25" customHeight="1">
      <c r="A566" s="34"/>
      <c r="B566" s="242" t="s">
        <v>909</v>
      </c>
      <c r="C566" s="243" t="s">
        <v>912</v>
      </c>
      <c r="D566" s="244"/>
      <c r="E566" s="3" t="s">
        <v>45</v>
      </c>
      <c r="F566" s="94"/>
      <c r="G566" s="245"/>
      <c r="H566" s="94"/>
      <c r="I566" s="244"/>
      <c r="J566" s="94"/>
      <c r="K566" s="8">
        <v>4</v>
      </c>
      <c r="L566" s="8">
        <v>2</v>
      </c>
      <c r="M566" s="246"/>
      <c r="N566" s="248"/>
      <c r="O566" s="248"/>
      <c r="P566" s="249"/>
      <c r="Q566" s="94"/>
      <c r="R566" s="250"/>
      <c r="S566" s="3" t="s">
        <v>45</v>
      </c>
      <c r="T566" s="251"/>
      <c r="U566" s="252" t="s">
        <v>389</v>
      </c>
      <c r="V566" s="426"/>
      <c r="W566" s="57" t="s">
        <v>166</v>
      </c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34"/>
    </row>
    <row r="567" spans="1:37" ht="38.25" customHeight="1">
      <c r="A567" s="34"/>
      <c r="B567" s="242" t="s">
        <v>913</v>
      </c>
      <c r="C567" s="243" t="s">
        <v>914</v>
      </c>
      <c r="D567" s="244"/>
      <c r="E567" s="3"/>
      <c r="F567" s="251"/>
      <c r="G567" s="245"/>
      <c r="H567" s="244"/>
      <c r="I567" s="244"/>
      <c r="J567" s="251"/>
      <c r="K567" s="8">
        <v>6</v>
      </c>
      <c r="L567" s="8">
        <v>2</v>
      </c>
      <c r="M567" s="246"/>
      <c r="N567" s="248"/>
      <c r="O567" s="248"/>
      <c r="P567" s="430"/>
      <c r="Q567" s="251"/>
      <c r="R567" s="250"/>
      <c r="S567" s="3"/>
      <c r="T567" s="251"/>
      <c r="U567" s="252" t="s">
        <v>86</v>
      </c>
      <c r="V567" s="426"/>
      <c r="W567" s="57" t="s">
        <v>166</v>
      </c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34"/>
    </row>
    <row r="568" spans="1:37" ht="18" customHeight="1">
      <c r="A568" s="34"/>
      <c r="B568" s="242" t="s">
        <v>915</v>
      </c>
      <c r="C568" s="243" t="s">
        <v>916</v>
      </c>
      <c r="D568" s="244"/>
      <c r="E568" s="3"/>
      <c r="F568" s="94"/>
      <c r="G568" s="245"/>
      <c r="H568" s="244"/>
      <c r="I568" s="244"/>
      <c r="J568" s="94"/>
      <c r="K568" s="8">
        <v>5</v>
      </c>
      <c r="L568" s="8">
        <v>1</v>
      </c>
      <c r="M568" s="246"/>
      <c r="N568" s="248">
        <v>40</v>
      </c>
      <c r="O568" s="248">
        <v>15</v>
      </c>
      <c r="P568" s="249"/>
      <c r="Q568" s="448">
        <v>55</v>
      </c>
      <c r="R568" s="250">
        <v>55</v>
      </c>
      <c r="S568" s="3"/>
      <c r="T568" s="251"/>
      <c r="U568" s="252" t="s">
        <v>908</v>
      </c>
      <c r="V568" s="426"/>
      <c r="W568" s="57"/>
      <c r="X568" s="34"/>
      <c r="Y568" s="34"/>
      <c r="Z568" s="63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34"/>
    </row>
    <row r="569" spans="1:37" ht="21" customHeight="1">
      <c r="A569" s="34"/>
      <c r="B569" s="242" t="s">
        <v>917</v>
      </c>
      <c r="C569" s="422" t="s">
        <v>918</v>
      </c>
      <c r="D569" s="432"/>
      <c r="E569" s="3" t="s">
        <v>263</v>
      </c>
      <c r="F569" s="433"/>
      <c r="G569" s="245"/>
      <c r="H569" s="245">
        <v>1</v>
      </c>
      <c r="I569" s="245" t="s">
        <v>178</v>
      </c>
      <c r="J569" s="433"/>
      <c r="K569" s="8">
        <v>7</v>
      </c>
      <c r="L569" s="8"/>
      <c r="M569" s="246"/>
      <c r="N569" s="247">
        <v>56</v>
      </c>
      <c r="O569" s="247"/>
      <c r="P569" s="435"/>
      <c r="Q569" s="434"/>
      <c r="R569" s="438">
        <v>56</v>
      </c>
      <c r="S569" s="3" t="s">
        <v>120</v>
      </c>
      <c r="T569" s="449" t="s">
        <v>179</v>
      </c>
      <c r="U569" s="425" t="s">
        <v>290</v>
      </c>
      <c r="V569" s="245" t="s">
        <v>250</v>
      </c>
      <c r="W569" s="146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34"/>
    </row>
    <row r="570" spans="1:37" ht="12.75" customHeight="1">
      <c r="A570" s="34"/>
      <c r="B570" s="242" t="s">
        <v>917</v>
      </c>
      <c r="C570" s="422" t="s">
        <v>918</v>
      </c>
      <c r="D570" s="450"/>
      <c r="E570" s="3" t="s">
        <v>263</v>
      </c>
      <c r="F570" s="94"/>
      <c r="G570" s="245"/>
      <c r="H570" s="245">
        <v>1</v>
      </c>
      <c r="I570" s="245" t="s">
        <v>178</v>
      </c>
      <c r="J570" s="94"/>
      <c r="K570" s="8"/>
      <c r="L570" s="8">
        <v>1</v>
      </c>
      <c r="M570" s="246"/>
      <c r="N570" s="248"/>
      <c r="O570" s="423">
        <v>12</v>
      </c>
      <c r="P570" s="249"/>
      <c r="Q570" s="94"/>
      <c r="R570" s="451">
        <v>12</v>
      </c>
      <c r="S570" s="3" t="s">
        <v>238</v>
      </c>
      <c r="T570" s="449" t="s">
        <v>179</v>
      </c>
      <c r="U570" s="425" t="s">
        <v>290</v>
      </c>
      <c r="V570" s="245" t="s">
        <v>250</v>
      </c>
      <c r="W570" s="146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34"/>
    </row>
    <row r="571" spans="1:37" ht="18" customHeight="1">
      <c r="A571" s="34"/>
      <c r="B571" s="242" t="s">
        <v>919</v>
      </c>
      <c r="C571" s="243" t="s">
        <v>914</v>
      </c>
      <c r="D571" s="244"/>
      <c r="E571" s="3"/>
      <c r="F571" s="94"/>
      <c r="G571" s="245"/>
      <c r="H571" s="94"/>
      <c r="I571" s="244"/>
      <c r="J571" s="446"/>
      <c r="K571" s="8">
        <v>6</v>
      </c>
      <c r="L571" s="8">
        <v>2</v>
      </c>
      <c r="M571" s="246"/>
      <c r="N571" s="248"/>
      <c r="O571" s="248"/>
      <c r="P571" s="249"/>
      <c r="Q571" s="94"/>
      <c r="R571" s="250"/>
      <c r="S571" s="3"/>
      <c r="T571" s="251"/>
      <c r="U571" s="252" t="s">
        <v>920</v>
      </c>
      <c r="V571" s="426"/>
      <c r="W571" s="57" t="s">
        <v>166</v>
      </c>
      <c r="X571" s="34"/>
      <c r="Y571" s="34"/>
      <c r="Z571" s="63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34"/>
    </row>
    <row r="572" spans="1:37" ht="18" customHeight="1">
      <c r="A572" s="34"/>
      <c r="B572" s="242" t="s">
        <v>919</v>
      </c>
      <c r="C572" s="243" t="s">
        <v>921</v>
      </c>
      <c r="D572" s="244"/>
      <c r="E572" s="3"/>
      <c r="F572" s="94"/>
      <c r="G572" s="245"/>
      <c r="H572" s="94"/>
      <c r="I572" s="244"/>
      <c r="J572" s="94"/>
      <c r="K572" s="8">
        <v>7</v>
      </c>
      <c r="L572" s="8">
        <v>1</v>
      </c>
      <c r="M572" s="246"/>
      <c r="N572" s="248"/>
      <c r="O572" s="248"/>
      <c r="P572" s="249"/>
      <c r="Q572" s="444"/>
      <c r="R572" s="250"/>
      <c r="S572" s="3"/>
      <c r="T572" s="251"/>
      <c r="U572" s="252" t="s">
        <v>49</v>
      </c>
      <c r="V572" s="426"/>
      <c r="W572" s="57" t="s">
        <v>922</v>
      </c>
      <c r="X572" s="34"/>
      <c r="Y572" s="34"/>
      <c r="Z572" s="34" t="s">
        <v>125</v>
      </c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34"/>
    </row>
    <row r="573" spans="1:37" ht="24" customHeight="1">
      <c r="A573" s="34"/>
      <c r="B573" s="242" t="s">
        <v>919</v>
      </c>
      <c r="C573" s="243" t="s">
        <v>923</v>
      </c>
      <c r="D573" s="244"/>
      <c r="E573" s="3"/>
      <c r="F573" s="94"/>
      <c r="G573" s="431"/>
      <c r="H573" s="94"/>
      <c r="I573" s="244"/>
      <c r="J573" s="452"/>
      <c r="K573" s="8">
        <v>5</v>
      </c>
      <c r="L573" s="8">
        <v>1</v>
      </c>
      <c r="M573" s="246"/>
      <c r="N573" s="248"/>
      <c r="O573" s="248"/>
      <c r="P573" s="249"/>
      <c r="Q573" s="452"/>
      <c r="R573" s="250"/>
      <c r="S573" s="3"/>
      <c r="T573" s="251"/>
      <c r="U573" s="252" t="s">
        <v>920</v>
      </c>
      <c r="V573" s="426"/>
      <c r="W573" s="57" t="s">
        <v>166</v>
      </c>
      <c r="X573" s="34"/>
      <c r="Y573" s="34"/>
      <c r="Z573" s="63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34"/>
    </row>
    <row r="574" spans="1:37" ht="19.5" customHeight="1">
      <c r="A574" s="34"/>
      <c r="B574" s="242" t="s">
        <v>924</v>
      </c>
      <c r="C574" s="243" t="s">
        <v>164</v>
      </c>
      <c r="D574" s="244"/>
      <c r="E574" s="3"/>
      <c r="F574" s="433"/>
      <c r="G574" s="245"/>
      <c r="H574" s="244"/>
      <c r="I574" s="244"/>
      <c r="J574" s="434"/>
      <c r="K574" s="8">
        <v>6</v>
      </c>
      <c r="L574" s="8">
        <v>2</v>
      </c>
      <c r="M574" s="246"/>
      <c r="N574" s="247"/>
      <c r="O574" s="247"/>
      <c r="P574" s="435"/>
      <c r="Q574" s="434"/>
      <c r="R574" s="250"/>
      <c r="S574" s="3"/>
      <c r="T574" s="251"/>
      <c r="U574" s="252" t="s">
        <v>908</v>
      </c>
      <c r="V574" s="426"/>
      <c r="W574" s="57" t="s">
        <v>166</v>
      </c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34"/>
    </row>
    <row r="575" spans="1:37" ht="20.25" customHeight="1">
      <c r="A575" s="34"/>
      <c r="B575" s="242" t="s">
        <v>925</v>
      </c>
      <c r="C575" s="243" t="s">
        <v>921</v>
      </c>
      <c r="D575" s="244"/>
      <c r="E575" s="3"/>
      <c r="F575" s="94"/>
      <c r="G575" s="245"/>
      <c r="H575" s="94"/>
      <c r="I575" s="244"/>
      <c r="J575" s="446"/>
      <c r="K575" s="8">
        <v>7</v>
      </c>
      <c r="L575" s="8">
        <v>1</v>
      </c>
      <c r="M575" s="246"/>
      <c r="N575" s="248"/>
      <c r="O575" s="248"/>
      <c r="P575" s="249"/>
      <c r="Q575" s="94"/>
      <c r="R575" s="250"/>
      <c r="S575" s="3"/>
      <c r="T575" s="251"/>
      <c r="U575" s="252" t="s">
        <v>49</v>
      </c>
      <c r="V575" s="426"/>
      <c r="W575" s="57" t="s">
        <v>166</v>
      </c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34"/>
    </row>
    <row r="576" spans="1:37" ht="12.75" customHeight="1">
      <c r="A576" s="34"/>
      <c r="B576" s="242" t="s">
        <v>925</v>
      </c>
      <c r="C576" s="243" t="s">
        <v>926</v>
      </c>
      <c r="D576" s="244"/>
      <c r="E576" s="3"/>
      <c r="F576" s="452"/>
      <c r="G576" s="245"/>
      <c r="H576" s="244"/>
      <c r="I576" s="244"/>
      <c r="J576" s="452"/>
      <c r="K576" s="8">
        <v>5</v>
      </c>
      <c r="L576" s="8">
        <v>1</v>
      </c>
      <c r="M576" s="246"/>
      <c r="N576" s="248"/>
      <c r="O576" s="248"/>
      <c r="P576" s="249"/>
      <c r="Q576" s="452"/>
      <c r="R576" s="250"/>
      <c r="S576" s="3"/>
      <c r="T576" s="251"/>
      <c r="U576" s="252" t="s">
        <v>927</v>
      </c>
      <c r="V576" s="426"/>
      <c r="W576" s="57" t="s">
        <v>166</v>
      </c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34"/>
    </row>
    <row r="577" spans="1:37" ht="12.75" customHeight="1">
      <c r="A577" s="34"/>
      <c r="B577" s="242" t="s">
        <v>928</v>
      </c>
      <c r="C577" s="422" t="s">
        <v>929</v>
      </c>
      <c r="D577" s="453"/>
      <c r="E577" s="3" t="s">
        <v>263</v>
      </c>
      <c r="F577" s="433"/>
      <c r="G577" s="245"/>
      <c r="H577" s="245">
        <v>1</v>
      </c>
      <c r="I577" s="245" t="s">
        <v>178</v>
      </c>
      <c r="J577" s="434"/>
      <c r="K577" s="8">
        <v>7</v>
      </c>
      <c r="L577" s="8"/>
      <c r="M577" s="246"/>
      <c r="N577" s="247">
        <v>56</v>
      </c>
      <c r="O577" s="247"/>
      <c r="P577" s="435"/>
      <c r="Q577" s="434"/>
      <c r="R577" s="438">
        <v>56</v>
      </c>
      <c r="S577" s="3" t="s">
        <v>263</v>
      </c>
      <c r="T577" s="454" t="s">
        <v>148</v>
      </c>
      <c r="U577" s="425"/>
      <c r="V577" s="245"/>
      <c r="W577" s="146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34"/>
    </row>
    <row r="578" spans="1:37" ht="12.75" customHeight="1">
      <c r="A578" s="34"/>
      <c r="B578" s="242" t="s">
        <v>928</v>
      </c>
      <c r="C578" s="422" t="s">
        <v>929</v>
      </c>
      <c r="D578" s="432"/>
      <c r="E578" s="3" t="s">
        <v>263</v>
      </c>
      <c r="F578" s="433"/>
      <c r="G578" s="245"/>
      <c r="H578" s="245">
        <v>1</v>
      </c>
      <c r="I578" s="245" t="s">
        <v>178</v>
      </c>
      <c r="J578" s="434"/>
      <c r="K578" s="8"/>
      <c r="L578" s="8">
        <v>1</v>
      </c>
      <c r="M578" s="246"/>
      <c r="N578" s="247"/>
      <c r="O578" s="247">
        <v>15</v>
      </c>
      <c r="P578" s="435"/>
      <c r="Q578" s="434"/>
      <c r="R578" s="438">
        <v>12</v>
      </c>
      <c r="S578" s="3" t="s">
        <v>263</v>
      </c>
      <c r="T578" s="454" t="s">
        <v>148</v>
      </c>
      <c r="U578" s="425"/>
      <c r="V578" s="245"/>
      <c r="W578" s="146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34"/>
    </row>
    <row r="579" spans="1:37" ht="21.75" customHeight="1">
      <c r="A579" s="34"/>
      <c r="B579" s="455" t="s">
        <v>930</v>
      </c>
      <c r="C579" s="456" t="s">
        <v>931</v>
      </c>
      <c r="D579" s="457"/>
      <c r="E579" s="3" t="s">
        <v>127</v>
      </c>
      <c r="F579" s="94"/>
      <c r="G579" s="458"/>
      <c r="H579" s="459">
        <v>1</v>
      </c>
      <c r="I579" s="459" t="s">
        <v>128</v>
      </c>
      <c r="J579" s="439"/>
      <c r="K579" s="8">
        <v>8</v>
      </c>
      <c r="L579" s="8"/>
      <c r="M579" s="460"/>
      <c r="N579" s="247"/>
      <c r="O579" s="248"/>
      <c r="P579" s="430"/>
      <c r="Q579" s="439"/>
      <c r="R579" s="438">
        <v>72</v>
      </c>
      <c r="S579" s="3" t="s">
        <v>127</v>
      </c>
      <c r="T579" s="251" t="s">
        <v>209</v>
      </c>
      <c r="U579" s="461" t="s">
        <v>803</v>
      </c>
      <c r="V579" s="459" t="s">
        <v>211</v>
      </c>
      <c r="W579" s="175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/>
    </row>
    <row r="580" spans="1:37" ht="21.75" customHeight="1">
      <c r="A580" s="34"/>
      <c r="B580" s="455" t="s">
        <v>930</v>
      </c>
      <c r="C580" s="456" t="s">
        <v>510</v>
      </c>
      <c r="D580" s="457"/>
      <c r="E580" s="3" t="s">
        <v>127</v>
      </c>
      <c r="F580" s="462"/>
      <c r="G580" s="251"/>
      <c r="H580" s="251"/>
      <c r="I580" s="251"/>
      <c r="J580" s="463"/>
      <c r="K580" s="8"/>
      <c r="L580" s="8"/>
      <c r="M580" s="460"/>
      <c r="N580" s="248"/>
      <c r="O580" s="248"/>
      <c r="P580" s="430"/>
      <c r="Q580" s="464"/>
      <c r="R580" s="465">
        <v>15</v>
      </c>
      <c r="S580" s="3" t="s">
        <v>127</v>
      </c>
      <c r="T580" s="251" t="s">
        <v>209</v>
      </c>
      <c r="U580" s="461" t="s">
        <v>803</v>
      </c>
      <c r="V580" s="459"/>
      <c r="W580" s="8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  <c r="AJ580" s="34"/>
      <c r="AK580" s="34"/>
    </row>
    <row r="581" spans="1:37" ht="20.25" customHeight="1">
      <c r="A581" s="34"/>
      <c r="B581" s="455" t="s">
        <v>932</v>
      </c>
      <c r="C581" s="456" t="s">
        <v>931</v>
      </c>
      <c r="D581" s="457"/>
      <c r="E581" s="3" t="s">
        <v>373</v>
      </c>
      <c r="F581" s="94"/>
      <c r="G581" s="458"/>
      <c r="H581" s="459">
        <v>1</v>
      </c>
      <c r="I581" s="459" t="s">
        <v>128</v>
      </c>
      <c r="J581" s="94"/>
      <c r="K581" s="8">
        <v>8</v>
      </c>
      <c r="L581" s="8"/>
      <c r="M581" s="460"/>
      <c r="N581" s="247"/>
      <c r="O581" s="248"/>
      <c r="P581" s="249"/>
      <c r="Q581" s="94"/>
      <c r="R581" s="438">
        <v>72</v>
      </c>
      <c r="S581" s="3" t="s">
        <v>373</v>
      </c>
      <c r="T581" s="449" t="s">
        <v>179</v>
      </c>
      <c r="U581" s="461" t="s">
        <v>651</v>
      </c>
      <c r="V581" s="459" t="s">
        <v>258</v>
      </c>
      <c r="W581" s="258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  <c r="AJ581" s="34"/>
      <c r="AK581" s="34"/>
    </row>
    <row r="582" spans="1:37" ht="25.5" customHeight="1">
      <c r="A582" s="34"/>
      <c r="B582" s="455" t="s">
        <v>932</v>
      </c>
      <c r="C582" s="456" t="s">
        <v>510</v>
      </c>
      <c r="D582" s="457"/>
      <c r="E582" s="3" t="s">
        <v>373</v>
      </c>
      <c r="F582" s="449"/>
      <c r="G582" s="251"/>
      <c r="H582" s="251"/>
      <c r="I582" s="251"/>
      <c r="J582" s="466"/>
      <c r="K582" s="8"/>
      <c r="L582" s="8"/>
      <c r="M582" s="460"/>
      <c r="N582" s="247"/>
      <c r="O582" s="247"/>
      <c r="P582" s="435"/>
      <c r="Q582" s="449"/>
      <c r="R582" s="465">
        <v>15</v>
      </c>
      <c r="S582" s="3" t="s">
        <v>373</v>
      </c>
      <c r="T582" s="449" t="s">
        <v>179</v>
      </c>
      <c r="U582" s="461" t="s">
        <v>651</v>
      </c>
      <c r="V582" s="459"/>
      <c r="W582" s="8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  <c r="AJ582" s="34"/>
      <c r="AK582" s="34"/>
    </row>
    <row r="583" spans="1:37" ht="25.5" customHeight="1">
      <c r="A583" s="34"/>
      <c r="B583" s="242" t="s">
        <v>933</v>
      </c>
      <c r="C583" s="422" t="s">
        <v>934</v>
      </c>
      <c r="D583" s="437"/>
      <c r="E583" s="3" t="s">
        <v>120</v>
      </c>
      <c r="F583" s="452"/>
      <c r="G583" s="245"/>
      <c r="H583" s="245">
        <v>1</v>
      </c>
      <c r="I583" s="245" t="s">
        <v>239</v>
      </c>
      <c r="J583" s="452"/>
      <c r="K583" s="8">
        <v>6</v>
      </c>
      <c r="L583" s="8"/>
      <c r="M583" s="246" t="s">
        <v>452</v>
      </c>
      <c r="N583" s="248">
        <v>48</v>
      </c>
      <c r="O583" s="248"/>
      <c r="P583" s="249"/>
      <c r="Q583" s="452"/>
      <c r="R583" s="467">
        <v>48</v>
      </c>
      <c r="S583" s="3" t="s">
        <v>120</v>
      </c>
      <c r="T583" s="251" t="s">
        <v>209</v>
      </c>
      <c r="U583" s="425" t="s">
        <v>274</v>
      </c>
      <c r="V583" s="245" t="s">
        <v>211</v>
      </c>
      <c r="W583" s="146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  <c r="AJ583" s="34"/>
      <c r="AK583" s="34"/>
    </row>
    <row r="584" spans="1:37" ht="25.5" customHeight="1">
      <c r="A584" s="34"/>
      <c r="B584" s="242" t="s">
        <v>933</v>
      </c>
      <c r="C584" s="422" t="s">
        <v>934</v>
      </c>
      <c r="D584" s="437"/>
      <c r="E584" s="3" t="s">
        <v>120</v>
      </c>
      <c r="F584" s="452"/>
      <c r="G584" s="245"/>
      <c r="H584" s="245">
        <v>1</v>
      </c>
      <c r="I584" s="245" t="s">
        <v>239</v>
      </c>
      <c r="J584" s="452"/>
      <c r="K584" s="8">
        <v>2</v>
      </c>
      <c r="L584" s="8"/>
      <c r="M584" s="246" t="s">
        <v>935</v>
      </c>
      <c r="N584" s="248">
        <v>24</v>
      </c>
      <c r="O584" s="248"/>
      <c r="P584" s="249"/>
      <c r="Q584" s="452"/>
      <c r="R584" s="467">
        <v>24</v>
      </c>
      <c r="S584" s="3" t="s">
        <v>120</v>
      </c>
      <c r="T584" s="251" t="s">
        <v>209</v>
      </c>
      <c r="U584" s="425" t="s">
        <v>274</v>
      </c>
      <c r="V584" s="245" t="s">
        <v>211</v>
      </c>
      <c r="W584" s="146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  <c r="AJ584" s="34"/>
      <c r="AK584" s="34"/>
    </row>
    <row r="585" spans="1:37" ht="19.5" customHeight="1">
      <c r="A585" s="34"/>
      <c r="B585" s="242" t="s">
        <v>936</v>
      </c>
      <c r="C585" s="243" t="s">
        <v>164</v>
      </c>
      <c r="D585" s="244"/>
      <c r="E585" s="3"/>
      <c r="F585" s="94"/>
      <c r="G585" s="462"/>
      <c r="H585" s="94"/>
      <c r="I585" s="244"/>
      <c r="J585" s="429"/>
      <c r="K585" s="8">
        <v>4</v>
      </c>
      <c r="L585" s="8">
        <v>0</v>
      </c>
      <c r="M585" s="246"/>
      <c r="N585" s="248"/>
      <c r="O585" s="248"/>
      <c r="P585" s="430"/>
      <c r="Q585" s="464"/>
      <c r="R585" s="250"/>
      <c r="S585" s="3"/>
      <c r="T585" s="251"/>
      <c r="U585" s="252" t="s">
        <v>937</v>
      </c>
      <c r="V585" s="426"/>
      <c r="W585" s="57" t="s">
        <v>166</v>
      </c>
      <c r="X585" s="34"/>
      <c r="Y585" s="34"/>
      <c r="Z585" s="34"/>
      <c r="AA585" s="34"/>
      <c r="AB585" s="34"/>
      <c r="AC585" s="34"/>
      <c r="AD585" s="34"/>
      <c r="AE585" s="34"/>
      <c r="AF585" s="34"/>
      <c r="AG585" s="34"/>
      <c r="AH585" s="34"/>
      <c r="AI585" s="34"/>
      <c r="AJ585" s="34"/>
      <c r="AK585" s="34"/>
    </row>
    <row r="586" spans="1:37" ht="18" customHeight="1">
      <c r="A586" s="34"/>
      <c r="B586" s="242" t="s">
        <v>936</v>
      </c>
      <c r="C586" s="243" t="s">
        <v>388</v>
      </c>
      <c r="D586" s="244"/>
      <c r="E586" s="3"/>
      <c r="F586" s="433"/>
      <c r="G586" s="245"/>
      <c r="H586" s="244"/>
      <c r="I586" s="244"/>
      <c r="J586" s="434"/>
      <c r="K586" s="8">
        <v>8</v>
      </c>
      <c r="L586" s="8"/>
      <c r="M586" s="246"/>
      <c r="N586" s="247"/>
      <c r="O586" s="247"/>
      <c r="P586" s="435"/>
      <c r="Q586" s="434"/>
      <c r="R586" s="250"/>
      <c r="S586" s="3"/>
      <c r="T586" s="251"/>
      <c r="U586" s="252" t="s">
        <v>55</v>
      </c>
      <c r="V586" s="426"/>
      <c r="W586" s="57" t="s">
        <v>166</v>
      </c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  <c r="AJ586" s="34"/>
      <c r="AK586" s="34"/>
    </row>
    <row r="587" spans="1:37" ht="12.75" customHeight="1">
      <c r="A587" s="34"/>
      <c r="B587" s="242" t="s">
        <v>936</v>
      </c>
      <c r="C587" s="243" t="s">
        <v>170</v>
      </c>
      <c r="D587" s="244"/>
      <c r="E587" s="3"/>
      <c r="F587" s="94"/>
      <c r="G587" s="462"/>
      <c r="H587" s="94"/>
      <c r="I587" s="244"/>
      <c r="J587" s="449"/>
      <c r="K587" s="8">
        <v>8</v>
      </c>
      <c r="L587" s="8">
        <v>2</v>
      </c>
      <c r="M587" s="246"/>
      <c r="N587" s="248"/>
      <c r="O587" s="248"/>
      <c r="P587" s="430"/>
      <c r="Q587" s="464"/>
      <c r="R587" s="250"/>
      <c r="S587" s="3"/>
      <c r="T587" s="251"/>
      <c r="U587" s="252" t="s">
        <v>938</v>
      </c>
      <c r="V587" s="253" t="s">
        <v>66</v>
      </c>
      <c r="W587" s="57" t="s">
        <v>939</v>
      </c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  <c r="AJ587" s="34"/>
      <c r="AK587" s="34"/>
    </row>
    <row r="588" spans="1:37" ht="12.75" customHeight="1">
      <c r="A588" s="34"/>
      <c r="B588" s="242" t="s">
        <v>936</v>
      </c>
      <c r="C588" s="243" t="s">
        <v>940</v>
      </c>
      <c r="D588" s="244"/>
      <c r="E588" s="3"/>
      <c r="F588" s="94"/>
      <c r="G588" s="245"/>
      <c r="H588" s="94"/>
      <c r="I588" s="244"/>
      <c r="J588" s="446"/>
      <c r="K588" s="8">
        <v>4</v>
      </c>
      <c r="L588" s="8">
        <v>0</v>
      </c>
      <c r="M588" s="246"/>
      <c r="N588" s="248"/>
      <c r="O588" s="248"/>
      <c r="P588" s="249"/>
      <c r="Q588" s="94"/>
      <c r="R588" s="250"/>
      <c r="S588" s="3"/>
      <c r="T588" s="251"/>
      <c r="U588" s="252" t="s">
        <v>938</v>
      </c>
      <c r="V588" s="253" t="s">
        <v>66</v>
      </c>
      <c r="W588" s="57" t="s">
        <v>939</v>
      </c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  <c r="AJ588" s="34"/>
      <c r="AK588" s="34"/>
    </row>
    <row r="589" spans="1:37" ht="12.75" customHeight="1">
      <c r="A589" s="34"/>
      <c r="B589" s="242" t="s">
        <v>936</v>
      </c>
      <c r="C589" s="456" t="s">
        <v>207</v>
      </c>
      <c r="D589" s="457"/>
      <c r="E589" s="3"/>
      <c r="F589" s="452"/>
      <c r="G589" s="458"/>
      <c r="H589" s="459">
        <v>1</v>
      </c>
      <c r="I589" s="459" t="s">
        <v>128</v>
      </c>
      <c r="J589" s="452"/>
      <c r="K589" s="131">
        <v>5</v>
      </c>
      <c r="L589" s="8"/>
      <c r="M589" s="468">
        <v>40</v>
      </c>
      <c r="N589" s="248"/>
      <c r="O589" s="248"/>
      <c r="P589" s="249"/>
      <c r="Q589" s="452"/>
      <c r="R589" s="438">
        <v>60</v>
      </c>
      <c r="S589" s="3"/>
      <c r="T589" s="469"/>
      <c r="U589" s="470" t="s">
        <v>850</v>
      </c>
      <c r="V589" s="459"/>
      <c r="W589" s="84"/>
      <c r="X589" s="197"/>
      <c r="Y589" s="197"/>
      <c r="Z589" s="197"/>
      <c r="AA589" s="197"/>
      <c r="AB589" s="197"/>
      <c r="AC589" s="197"/>
      <c r="AD589" s="197"/>
      <c r="AE589" s="197"/>
      <c r="AF589" s="197"/>
      <c r="AG589" s="197"/>
      <c r="AH589" s="197"/>
      <c r="AI589" s="197"/>
      <c r="AJ589" s="197"/>
      <c r="AK589" s="197"/>
    </row>
    <row r="590" spans="1:37" ht="12.75" customHeight="1">
      <c r="A590" s="34"/>
      <c r="B590" s="242" t="s">
        <v>936</v>
      </c>
      <c r="C590" s="456" t="s">
        <v>207</v>
      </c>
      <c r="D590" s="457"/>
      <c r="E590" s="3"/>
      <c r="F590" s="452"/>
      <c r="G590" s="458"/>
      <c r="H590" s="459">
        <v>1</v>
      </c>
      <c r="I590" s="459" t="s">
        <v>128</v>
      </c>
      <c r="J590" s="452"/>
      <c r="K590" s="131">
        <v>1</v>
      </c>
      <c r="L590" s="131">
        <v>1</v>
      </c>
      <c r="M590" s="468"/>
      <c r="N590" s="248"/>
      <c r="O590" s="248"/>
      <c r="P590" s="249"/>
      <c r="Q590" s="452"/>
      <c r="R590" s="436">
        <v>20</v>
      </c>
      <c r="S590" s="3"/>
      <c r="T590" s="471" t="s">
        <v>683</v>
      </c>
      <c r="U590" s="470" t="s">
        <v>941</v>
      </c>
      <c r="V590" s="459"/>
      <c r="W590" s="84"/>
      <c r="X590" s="197"/>
      <c r="Y590" s="197"/>
      <c r="Z590" s="197"/>
      <c r="AA590" s="197"/>
      <c r="AB590" s="197"/>
      <c r="AC590" s="197"/>
      <c r="AD590" s="197"/>
      <c r="AE590" s="197"/>
      <c r="AF590" s="197"/>
      <c r="AG590" s="197"/>
      <c r="AH590" s="197"/>
      <c r="AI590" s="197"/>
      <c r="AJ590" s="197"/>
      <c r="AK590" s="197"/>
    </row>
    <row r="591" spans="1:37" ht="12.75" customHeight="1">
      <c r="A591" s="34"/>
      <c r="B591" s="242" t="s">
        <v>942</v>
      </c>
      <c r="C591" s="243" t="s">
        <v>943</v>
      </c>
      <c r="D591" s="244"/>
      <c r="E591" s="3"/>
      <c r="F591" s="94"/>
      <c r="G591" s="245"/>
      <c r="H591" s="94"/>
      <c r="I591" s="244"/>
      <c r="J591" s="444"/>
      <c r="K591" s="8">
        <v>8</v>
      </c>
      <c r="L591" s="8"/>
      <c r="M591" s="246"/>
      <c r="N591" s="248"/>
      <c r="O591" s="248"/>
      <c r="P591" s="249"/>
      <c r="Q591" s="94"/>
      <c r="R591" s="250"/>
      <c r="S591" s="3"/>
      <c r="T591" s="251"/>
      <c r="U591" s="252" t="s">
        <v>938</v>
      </c>
      <c r="V591" s="253" t="s">
        <v>66</v>
      </c>
      <c r="W591" s="57" t="s">
        <v>944</v>
      </c>
      <c r="X591" s="197"/>
      <c r="Y591" s="197"/>
      <c r="Z591" s="197"/>
      <c r="AA591" s="197"/>
      <c r="AB591" s="197"/>
      <c r="AC591" s="197"/>
      <c r="AD591" s="197"/>
      <c r="AE591" s="197"/>
      <c r="AF591" s="197"/>
      <c r="AG591" s="197"/>
      <c r="AH591" s="197"/>
      <c r="AI591" s="197"/>
      <c r="AJ591" s="197"/>
      <c r="AK591" s="197"/>
    </row>
    <row r="592" spans="1:37" ht="12.75" customHeight="1">
      <c r="A592" s="34"/>
      <c r="B592" s="455" t="s">
        <v>945</v>
      </c>
      <c r="C592" s="456" t="s">
        <v>946</v>
      </c>
      <c r="D592" s="457"/>
      <c r="E592" s="3" t="s">
        <v>823</v>
      </c>
      <c r="F592" s="251"/>
      <c r="G592" s="472" t="s">
        <v>116</v>
      </c>
      <c r="H592" s="459" t="s">
        <v>128</v>
      </c>
      <c r="I592" s="459" t="s">
        <v>132</v>
      </c>
      <c r="J592" s="251"/>
      <c r="K592" s="8">
        <v>10</v>
      </c>
      <c r="L592" s="8"/>
      <c r="M592" s="460"/>
      <c r="N592" s="248"/>
      <c r="O592" s="248"/>
      <c r="P592" s="430"/>
      <c r="Q592" s="251"/>
      <c r="R592" s="438">
        <v>70</v>
      </c>
      <c r="S592" s="3" t="s">
        <v>823</v>
      </c>
      <c r="T592" s="469"/>
      <c r="U592" s="461"/>
      <c r="V592" s="459"/>
      <c r="W592" s="84"/>
      <c r="X592" s="34"/>
      <c r="Y592" s="34"/>
      <c r="Z592" s="34"/>
      <c r="AA592" s="34"/>
      <c r="AB592" s="34"/>
      <c r="AC592" s="34"/>
      <c r="AD592" s="34"/>
      <c r="AE592" s="34"/>
      <c r="AF592" s="34"/>
      <c r="AG592" s="34"/>
      <c r="AH592" s="34"/>
      <c r="AI592" s="34"/>
      <c r="AJ592" s="34"/>
      <c r="AK592" s="34"/>
    </row>
    <row r="593" spans="1:37" ht="12.75" customHeight="1">
      <c r="A593" s="34"/>
      <c r="B593" s="242" t="s">
        <v>947</v>
      </c>
      <c r="C593" s="243" t="s">
        <v>948</v>
      </c>
      <c r="D593" s="244"/>
      <c r="E593" s="3"/>
      <c r="F593" s="94"/>
      <c r="G593" s="245"/>
      <c r="H593" s="94"/>
      <c r="I593" s="244"/>
      <c r="J593" s="94"/>
      <c r="K593" s="8">
        <v>8</v>
      </c>
      <c r="L593" s="8">
        <v>2</v>
      </c>
      <c r="M593" s="246"/>
      <c r="N593" s="248"/>
      <c r="O593" s="248"/>
      <c r="P593" s="249"/>
      <c r="Q593" s="94"/>
      <c r="R593" s="250"/>
      <c r="S593" s="3"/>
      <c r="T593" s="251"/>
      <c r="U593" s="252" t="s">
        <v>221</v>
      </c>
      <c r="V593" s="426"/>
      <c r="W593" s="57"/>
      <c r="X593" s="34"/>
      <c r="Y593" s="34"/>
      <c r="Z593" s="34"/>
      <c r="AA593" s="34"/>
      <c r="AB593" s="34"/>
      <c r="AC593" s="34"/>
      <c r="AD593" s="34"/>
      <c r="AE593" s="34"/>
      <c r="AF593" s="34"/>
      <c r="AG593" s="34"/>
      <c r="AH593" s="34"/>
      <c r="AI593" s="34"/>
      <c r="AJ593" s="34"/>
      <c r="AK593" s="34"/>
    </row>
    <row r="594" spans="1:37" ht="12.75" customHeight="1">
      <c r="A594" s="34"/>
      <c r="B594" s="242" t="s">
        <v>949</v>
      </c>
      <c r="C594" s="243" t="s">
        <v>950</v>
      </c>
      <c r="D594" s="244"/>
      <c r="E594" s="3"/>
      <c r="F594" s="94"/>
      <c r="G594" s="245"/>
      <c r="H594" s="94"/>
      <c r="I594" s="244"/>
      <c r="J594" s="94"/>
      <c r="K594" s="8">
        <v>8</v>
      </c>
      <c r="L594" s="8">
        <v>2</v>
      </c>
      <c r="M594" s="246"/>
      <c r="N594" s="248"/>
      <c r="O594" s="248"/>
      <c r="P594" s="249"/>
      <c r="Q594" s="94"/>
      <c r="R594" s="250"/>
      <c r="S594" s="3"/>
      <c r="T594" s="251"/>
      <c r="U594" s="252" t="s">
        <v>951</v>
      </c>
      <c r="V594" s="426"/>
      <c r="W594" s="57" t="s">
        <v>952</v>
      </c>
      <c r="X594" s="34"/>
      <c r="Y594" s="34"/>
      <c r="Z594" s="34"/>
      <c r="AA594" s="34"/>
      <c r="AB594" s="34"/>
      <c r="AC594" s="34"/>
      <c r="AD594" s="34"/>
      <c r="AE594" s="34"/>
      <c r="AF594" s="34"/>
      <c r="AG594" s="34"/>
      <c r="AH594" s="34"/>
      <c r="AI594" s="34"/>
      <c r="AJ594" s="34"/>
      <c r="AK594" s="34"/>
    </row>
    <row r="595" spans="1:37" ht="12.75" customHeight="1">
      <c r="A595" s="34"/>
      <c r="B595" s="242" t="s">
        <v>949</v>
      </c>
      <c r="C595" s="243" t="s">
        <v>953</v>
      </c>
      <c r="D595" s="244"/>
      <c r="E595" s="3"/>
      <c r="F595" s="94"/>
      <c r="G595" s="245"/>
      <c r="H595" s="94"/>
      <c r="I595" s="244"/>
      <c r="J595" s="94"/>
      <c r="K595" s="8">
        <v>8</v>
      </c>
      <c r="L595" s="8">
        <v>2</v>
      </c>
      <c r="M595" s="246"/>
      <c r="N595" s="247"/>
      <c r="O595" s="248"/>
      <c r="P595" s="249"/>
      <c r="Q595" s="94"/>
      <c r="R595" s="250"/>
      <c r="S595" s="3"/>
      <c r="T595" s="251"/>
      <c r="U595" s="252" t="s">
        <v>954</v>
      </c>
      <c r="V595" s="253" t="s">
        <v>66</v>
      </c>
      <c r="W595" s="57" t="s">
        <v>939</v>
      </c>
      <c r="X595" s="178"/>
      <c r="Y595" s="34"/>
      <c r="Z595" s="34"/>
      <c r="AA595" s="34"/>
      <c r="AB595" s="34"/>
      <c r="AC595" s="34"/>
      <c r="AD595" s="34"/>
      <c r="AE595" s="34"/>
      <c r="AF595" s="34"/>
      <c r="AG595" s="34"/>
      <c r="AH595" s="34"/>
      <c r="AI595" s="34"/>
      <c r="AJ595" s="34"/>
      <c r="AK595" s="34"/>
    </row>
    <row r="596" spans="1:37" ht="12.75" customHeight="1">
      <c r="A596" s="34"/>
      <c r="B596" s="242" t="s">
        <v>949</v>
      </c>
      <c r="C596" s="243" t="s">
        <v>955</v>
      </c>
      <c r="D596" s="244"/>
      <c r="E596" s="3"/>
      <c r="F596" s="94"/>
      <c r="G596" s="245"/>
      <c r="H596" s="94"/>
      <c r="I596" s="244"/>
      <c r="J596" s="94"/>
      <c r="K596" s="8">
        <v>8</v>
      </c>
      <c r="L596" s="8">
        <v>2</v>
      </c>
      <c r="M596" s="246"/>
      <c r="N596" s="247"/>
      <c r="O596" s="248"/>
      <c r="P596" s="249"/>
      <c r="Q596" s="94"/>
      <c r="R596" s="250"/>
      <c r="S596" s="3"/>
      <c r="T596" s="251"/>
      <c r="U596" s="252" t="s">
        <v>956</v>
      </c>
      <c r="V596" s="426"/>
      <c r="W596" s="57" t="s">
        <v>166</v>
      </c>
      <c r="X596" s="34"/>
      <c r="Y596" s="34"/>
      <c r="Z596" s="34"/>
      <c r="AA596" s="34"/>
      <c r="AB596" s="34"/>
      <c r="AC596" s="34"/>
      <c r="AD596" s="34"/>
      <c r="AE596" s="34"/>
      <c r="AF596" s="34"/>
      <c r="AG596" s="34"/>
      <c r="AH596" s="34"/>
      <c r="AI596" s="34"/>
      <c r="AJ596" s="34"/>
      <c r="AK596" s="34"/>
    </row>
    <row r="597" spans="1:37" ht="12.75" customHeight="1">
      <c r="A597" s="34"/>
      <c r="B597" s="242" t="s">
        <v>957</v>
      </c>
      <c r="C597" s="422" t="s">
        <v>958</v>
      </c>
      <c r="D597" s="473"/>
      <c r="E597" s="3" t="s">
        <v>120</v>
      </c>
      <c r="F597" s="449"/>
      <c r="G597" s="245"/>
      <c r="H597" s="245">
        <v>1</v>
      </c>
      <c r="I597" s="245" t="s">
        <v>239</v>
      </c>
      <c r="J597" s="466"/>
      <c r="K597" s="8">
        <v>2</v>
      </c>
      <c r="L597" s="8"/>
      <c r="M597" s="246" t="s">
        <v>935</v>
      </c>
      <c r="N597" s="247">
        <v>24</v>
      </c>
      <c r="O597" s="247"/>
      <c r="P597" s="435"/>
      <c r="Q597" s="449"/>
      <c r="R597" s="438">
        <v>24</v>
      </c>
      <c r="S597" s="3" t="s">
        <v>120</v>
      </c>
      <c r="T597" s="449" t="s">
        <v>179</v>
      </c>
      <c r="U597" s="425" t="s">
        <v>959</v>
      </c>
      <c r="V597" s="245" t="s">
        <v>250</v>
      </c>
      <c r="W597" s="146"/>
      <c r="X597" s="34"/>
      <c r="Y597" s="34"/>
      <c r="Z597" s="63"/>
      <c r="AA597" s="34"/>
      <c r="AB597" s="34"/>
      <c r="AC597" s="34"/>
      <c r="AD597" s="34"/>
      <c r="AE597" s="34"/>
      <c r="AF597" s="34"/>
      <c r="AG597" s="34"/>
      <c r="AH597" s="34"/>
      <c r="AI597" s="34"/>
      <c r="AJ597" s="34"/>
      <c r="AK597" s="34"/>
    </row>
    <row r="598" spans="1:37" ht="12.75" customHeight="1">
      <c r="A598" s="34"/>
      <c r="B598" s="242" t="s">
        <v>957</v>
      </c>
      <c r="C598" s="422" t="s">
        <v>960</v>
      </c>
      <c r="D598" s="439"/>
      <c r="E598" s="3" t="s">
        <v>120</v>
      </c>
      <c r="F598" s="251"/>
      <c r="G598" s="245"/>
      <c r="H598" s="245">
        <v>1</v>
      </c>
      <c r="I598" s="245" t="s">
        <v>239</v>
      </c>
      <c r="J598" s="251"/>
      <c r="K598" s="8">
        <v>6</v>
      </c>
      <c r="L598" s="8"/>
      <c r="M598" s="246" t="s">
        <v>452</v>
      </c>
      <c r="N598" s="248">
        <v>48</v>
      </c>
      <c r="O598" s="248"/>
      <c r="P598" s="430"/>
      <c r="Q598" s="251"/>
      <c r="R598" s="465">
        <v>48</v>
      </c>
      <c r="S598" s="3" t="s">
        <v>120</v>
      </c>
      <c r="T598" s="449" t="s">
        <v>179</v>
      </c>
      <c r="U598" s="425" t="s">
        <v>959</v>
      </c>
      <c r="V598" s="245" t="s">
        <v>250</v>
      </c>
      <c r="W598" s="146"/>
      <c r="X598" s="34"/>
      <c r="Y598" s="34"/>
      <c r="Z598" s="34"/>
      <c r="AA598" s="34"/>
      <c r="AB598" s="34"/>
      <c r="AC598" s="34"/>
      <c r="AD598" s="34"/>
      <c r="AE598" s="34"/>
      <c r="AF598" s="34"/>
      <c r="AG598" s="34"/>
      <c r="AH598" s="34"/>
      <c r="AI598" s="34"/>
      <c r="AJ598" s="34"/>
      <c r="AK598" s="34"/>
    </row>
    <row r="599" spans="1:37" ht="12.75" customHeight="1">
      <c r="A599" s="34"/>
      <c r="B599" s="242" t="s">
        <v>957</v>
      </c>
      <c r="C599" s="422" t="s">
        <v>961</v>
      </c>
      <c r="D599" s="450"/>
      <c r="E599" s="3" t="s">
        <v>120</v>
      </c>
      <c r="F599" s="251"/>
      <c r="G599" s="245"/>
      <c r="H599" s="245">
        <v>1</v>
      </c>
      <c r="I599" s="245" t="s">
        <v>239</v>
      </c>
      <c r="J599" s="251"/>
      <c r="K599" s="8">
        <v>2</v>
      </c>
      <c r="L599" s="8"/>
      <c r="M599" s="246" t="s">
        <v>935</v>
      </c>
      <c r="N599" s="248">
        <v>24</v>
      </c>
      <c r="O599" s="248"/>
      <c r="P599" s="430"/>
      <c r="Q599" s="251"/>
      <c r="R599" s="465">
        <v>24</v>
      </c>
      <c r="S599" s="3" t="s">
        <v>120</v>
      </c>
      <c r="T599" s="474" t="s">
        <v>148</v>
      </c>
      <c r="U599" s="447"/>
      <c r="V599" s="245"/>
      <c r="W599" s="110" t="s">
        <v>341</v>
      </c>
      <c r="X599" s="34"/>
      <c r="Y599" s="34"/>
      <c r="Z599" s="34"/>
      <c r="AA599" s="34"/>
      <c r="AB599" s="34"/>
      <c r="AC599" s="34"/>
      <c r="AD599" s="34"/>
      <c r="AE599" s="34"/>
      <c r="AF599" s="34"/>
      <c r="AG599" s="34"/>
      <c r="AH599" s="34"/>
      <c r="AI599" s="34"/>
      <c r="AJ599" s="34"/>
      <c r="AK599" s="34"/>
    </row>
    <row r="600" spans="1:37" ht="12.75" customHeight="1">
      <c r="A600" s="34"/>
      <c r="B600" s="242" t="s">
        <v>957</v>
      </c>
      <c r="C600" s="422" t="s">
        <v>962</v>
      </c>
      <c r="D600" s="446"/>
      <c r="E600" s="3" t="s">
        <v>120</v>
      </c>
      <c r="F600" s="462"/>
      <c r="G600" s="245"/>
      <c r="H600" s="245">
        <v>1</v>
      </c>
      <c r="I600" s="245" t="s">
        <v>239</v>
      </c>
      <c r="J600" s="251"/>
      <c r="K600" s="8">
        <v>6</v>
      </c>
      <c r="L600" s="8"/>
      <c r="M600" s="246" t="s">
        <v>452</v>
      </c>
      <c r="N600" s="248">
        <v>48</v>
      </c>
      <c r="O600" s="248"/>
      <c r="P600" s="430"/>
      <c r="Q600" s="251"/>
      <c r="R600" s="465">
        <v>48</v>
      </c>
      <c r="S600" s="3" t="s">
        <v>120</v>
      </c>
      <c r="T600" s="449" t="s">
        <v>179</v>
      </c>
      <c r="U600" s="447" t="s">
        <v>340</v>
      </c>
      <c r="V600" s="245" t="s">
        <v>250</v>
      </c>
      <c r="W600" s="146"/>
      <c r="X600" s="34"/>
      <c r="Y600" s="34"/>
      <c r="Z600" s="63"/>
      <c r="AA600" s="34"/>
      <c r="AB600" s="34"/>
      <c r="AC600" s="34"/>
      <c r="AD600" s="34"/>
      <c r="AE600" s="34"/>
      <c r="AF600" s="34"/>
      <c r="AG600" s="34"/>
      <c r="AH600" s="34"/>
      <c r="AI600" s="34"/>
      <c r="AJ600" s="34"/>
      <c r="AK600" s="34"/>
    </row>
    <row r="601" spans="1:37" ht="12.75" customHeight="1">
      <c r="A601" s="34"/>
      <c r="B601" s="242" t="s">
        <v>957</v>
      </c>
      <c r="C601" s="422" t="s">
        <v>963</v>
      </c>
      <c r="D601" s="437"/>
      <c r="E601" s="3" t="s">
        <v>120</v>
      </c>
      <c r="F601" s="452"/>
      <c r="G601" s="245"/>
      <c r="H601" s="245">
        <v>1</v>
      </c>
      <c r="I601" s="245" t="s">
        <v>239</v>
      </c>
      <c r="J601" s="452"/>
      <c r="K601" s="8">
        <v>2</v>
      </c>
      <c r="L601" s="8"/>
      <c r="M601" s="246" t="s">
        <v>935</v>
      </c>
      <c r="N601" s="248">
        <v>12</v>
      </c>
      <c r="O601" s="248"/>
      <c r="P601" s="249"/>
      <c r="Q601" s="452"/>
      <c r="R601" s="467">
        <v>12</v>
      </c>
      <c r="S601" s="3"/>
      <c r="T601" s="454" t="s">
        <v>148</v>
      </c>
      <c r="U601" s="475"/>
      <c r="V601" s="245"/>
      <c r="W601" s="110" t="s">
        <v>341</v>
      </c>
      <c r="X601" s="34"/>
      <c r="Y601" s="34"/>
      <c r="Z601" s="34"/>
      <c r="AA601" s="34"/>
      <c r="AB601" s="34"/>
      <c r="AC601" s="34"/>
      <c r="AD601" s="34"/>
      <c r="AE601" s="34"/>
      <c r="AF601" s="34"/>
      <c r="AG601" s="34"/>
      <c r="AH601" s="34"/>
      <c r="AI601" s="34"/>
      <c r="AJ601" s="34"/>
      <c r="AK601" s="34"/>
    </row>
    <row r="602" spans="1:37" ht="12.75" customHeight="1">
      <c r="A602" s="34"/>
      <c r="B602" s="242" t="s">
        <v>957</v>
      </c>
      <c r="C602" s="422" t="s">
        <v>964</v>
      </c>
      <c r="D602" s="437"/>
      <c r="E602" s="3" t="s">
        <v>120</v>
      </c>
      <c r="F602" s="452"/>
      <c r="G602" s="245"/>
      <c r="H602" s="245">
        <v>1</v>
      </c>
      <c r="I602" s="245" t="s">
        <v>239</v>
      </c>
      <c r="J602" s="452"/>
      <c r="K602" s="8">
        <v>6</v>
      </c>
      <c r="L602" s="8"/>
      <c r="M602" s="246" t="s">
        <v>452</v>
      </c>
      <c r="N602" s="248">
        <v>48</v>
      </c>
      <c r="O602" s="248"/>
      <c r="P602" s="249"/>
      <c r="Q602" s="452"/>
      <c r="R602" s="467">
        <v>48</v>
      </c>
      <c r="S602" s="39" t="s">
        <v>120</v>
      </c>
      <c r="T602" s="454" t="s">
        <v>179</v>
      </c>
      <c r="U602" s="476" t="s">
        <v>761</v>
      </c>
      <c r="V602" s="477" t="s">
        <v>250</v>
      </c>
      <c r="W602" s="146"/>
      <c r="X602" s="34"/>
      <c r="Y602" s="34"/>
      <c r="Z602" s="63"/>
      <c r="AA602" s="34"/>
      <c r="AB602" s="34"/>
      <c r="AC602" s="34"/>
      <c r="AD602" s="34"/>
      <c r="AE602" s="34"/>
      <c r="AF602" s="34"/>
      <c r="AG602" s="34"/>
      <c r="AH602" s="34"/>
      <c r="AI602" s="34"/>
      <c r="AJ602" s="34"/>
      <c r="AK602" s="34"/>
    </row>
    <row r="603" spans="1:37" ht="12.75" customHeight="1">
      <c r="A603" s="34"/>
      <c r="B603" s="455" t="s">
        <v>965</v>
      </c>
      <c r="C603" s="456" t="s">
        <v>966</v>
      </c>
      <c r="D603" s="457" t="s">
        <v>34</v>
      </c>
      <c r="E603" s="3"/>
      <c r="F603" s="94"/>
      <c r="G603" s="458" t="s">
        <v>64</v>
      </c>
      <c r="H603" s="459">
        <v>1</v>
      </c>
      <c r="I603" s="459" t="s">
        <v>128</v>
      </c>
      <c r="J603" s="94"/>
      <c r="K603" s="8">
        <v>4</v>
      </c>
      <c r="L603" s="8"/>
      <c r="M603" s="460"/>
      <c r="N603" s="248"/>
      <c r="O603" s="248"/>
      <c r="P603" s="249"/>
      <c r="Q603" s="94"/>
      <c r="R603" s="438">
        <v>32</v>
      </c>
      <c r="S603" s="3"/>
      <c r="T603" s="469"/>
      <c r="U603" s="461"/>
      <c r="V603" s="459" t="s">
        <v>600</v>
      </c>
      <c r="W603" s="8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4"/>
      <c r="AI603" s="34"/>
      <c r="AJ603" s="34"/>
      <c r="AK603" s="34"/>
    </row>
    <row r="604" spans="1:37" ht="25.5" customHeight="1">
      <c r="A604" s="34"/>
      <c r="B604" s="455" t="s">
        <v>965</v>
      </c>
      <c r="C604" s="456" t="s">
        <v>966</v>
      </c>
      <c r="D604" s="457" t="s">
        <v>32</v>
      </c>
      <c r="E604" s="3"/>
      <c r="F604" s="452"/>
      <c r="G604" s="458" t="s">
        <v>64</v>
      </c>
      <c r="H604" s="459">
        <v>1</v>
      </c>
      <c r="I604" s="459" t="s">
        <v>128</v>
      </c>
      <c r="J604" s="452"/>
      <c r="K604" s="8">
        <v>4</v>
      </c>
      <c r="L604" s="8"/>
      <c r="M604" s="460"/>
      <c r="N604" s="248"/>
      <c r="O604" s="248"/>
      <c r="P604" s="249"/>
      <c r="Q604" s="452"/>
      <c r="R604" s="438">
        <v>32</v>
      </c>
      <c r="S604" s="3"/>
      <c r="T604" s="469"/>
      <c r="U604" s="461"/>
      <c r="V604" s="459"/>
      <c r="W604" s="84"/>
      <c r="X604" s="34"/>
      <c r="Y604" s="34"/>
      <c r="Z604" s="63"/>
      <c r="AA604" s="34"/>
      <c r="AB604" s="34"/>
      <c r="AC604" s="34"/>
      <c r="AD604" s="34"/>
      <c r="AE604" s="34"/>
      <c r="AF604" s="34"/>
      <c r="AG604" s="34"/>
      <c r="AH604" s="34"/>
      <c r="AI604" s="34"/>
      <c r="AJ604" s="34"/>
      <c r="AK604" s="34"/>
    </row>
    <row r="605" spans="1:37" ht="12.75" customHeight="1">
      <c r="A605" s="34"/>
      <c r="B605" s="455" t="s">
        <v>965</v>
      </c>
      <c r="C605" s="456" t="s">
        <v>966</v>
      </c>
      <c r="D605" s="457" t="s">
        <v>25</v>
      </c>
      <c r="E605" s="3"/>
      <c r="F605" s="452"/>
      <c r="G605" s="458" t="s">
        <v>64</v>
      </c>
      <c r="H605" s="459">
        <v>1</v>
      </c>
      <c r="I605" s="459" t="s">
        <v>128</v>
      </c>
      <c r="J605" s="452"/>
      <c r="K605" s="8">
        <v>4</v>
      </c>
      <c r="L605" s="8"/>
      <c r="M605" s="460"/>
      <c r="N605" s="248"/>
      <c r="O605" s="248"/>
      <c r="P605" s="249"/>
      <c r="Q605" s="452"/>
      <c r="R605" s="438">
        <v>32</v>
      </c>
      <c r="S605" s="3"/>
      <c r="T605" s="469"/>
      <c r="U605" s="461"/>
      <c r="V605" s="459"/>
      <c r="W605" s="8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  <c r="AJ605" s="34"/>
      <c r="AK605" s="34"/>
    </row>
    <row r="606" spans="1:37" ht="20.25" customHeight="1">
      <c r="A606" s="34"/>
      <c r="B606" s="478" t="s">
        <v>967</v>
      </c>
      <c r="C606" s="456" t="s">
        <v>968</v>
      </c>
      <c r="D606" s="429"/>
      <c r="E606" s="3"/>
      <c r="F606" s="94"/>
      <c r="G606" s="251"/>
      <c r="H606" s="462"/>
      <c r="I606" s="462"/>
      <c r="J606" s="94"/>
      <c r="K606" s="8">
        <v>6</v>
      </c>
      <c r="L606" s="8"/>
      <c r="M606" s="460"/>
      <c r="N606" s="248"/>
      <c r="O606" s="248"/>
      <c r="P606" s="249"/>
      <c r="Q606" s="94"/>
      <c r="R606" s="438">
        <v>60</v>
      </c>
      <c r="S606" s="3"/>
      <c r="T606" s="449"/>
      <c r="U606" s="479"/>
      <c r="V606" s="462"/>
      <c r="W606" s="84"/>
      <c r="X606" s="34"/>
      <c r="Y606" s="34"/>
      <c r="Z606" s="63"/>
      <c r="AA606" s="34"/>
      <c r="AB606" s="34"/>
      <c r="AC606" s="34"/>
      <c r="AD606" s="34"/>
      <c r="AE606" s="34"/>
      <c r="AF606" s="34"/>
      <c r="AG606" s="34"/>
      <c r="AH606" s="34"/>
      <c r="AI606" s="34"/>
      <c r="AJ606" s="34"/>
      <c r="AK606" s="34"/>
    </row>
    <row r="607" spans="1:37" ht="21.75" customHeight="1">
      <c r="A607" s="34"/>
      <c r="B607" s="456" t="s">
        <v>969</v>
      </c>
      <c r="C607" s="480" t="s">
        <v>970</v>
      </c>
      <c r="D607" s="481"/>
      <c r="E607" s="3" t="s">
        <v>152</v>
      </c>
      <c r="F607" s="94"/>
      <c r="G607" s="462" t="s">
        <v>971</v>
      </c>
      <c r="H607" s="482">
        <v>1</v>
      </c>
      <c r="I607" s="462">
        <v>1</v>
      </c>
      <c r="J607" s="94"/>
      <c r="K607" s="8">
        <v>6</v>
      </c>
      <c r="L607" s="8"/>
      <c r="M607" s="460"/>
      <c r="N607" s="483">
        <v>48</v>
      </c>
      <c r="O607" s="248"/>
      <c r="P607" s="249"/>
      <c r="Q607" s="94"/>
      <c r="R607" s="484">
        <v>48</v>
      </c>
      <c r="S607" s="3" t="s">
        <v>152</v>
      </c>
      <c r="T607" s="449" t="s">
        <v>179</v>
      </c>
      <c r="U607" s="479" t="s">
        <v>972</v>
      </c>
      <c r="V607" s="485" t="s">
        <v>973</v>
      </c>
      <c r="W607" s="84"/>
      <c r="X607" s="34"/>
      <c r="Y607" s="34"/>
      <c r="Z607" s="34"/>
      <c r="AA607" s="34"/>
      <c r="AB607" s="34"/>
      <c r="AC607" s="34"/>
      <c r="AD607" s="34"/>
      <c r="AE607" s="34"/>
      <c r="AF607" s="34"/>
      <c r="AG607" s="34"/>
      <c r="AH607" s="34"/>
      <c r="AI607" s="34"/>
      <c r="AJ607" s="34"/>
      <c r="AK607" s="34"/>
    </row>
    <row r="608" spans="1:37" ht="19.5" customHeight="1">
      <c r="A608" s="34"/>
      <c r="B608" s="456" t="s">
        <v>974</v>
      </c>
      <c r="C608" s="456" t="s">
        <v>542</v>
      </c>
      <c r="D608" s="426"/>
      <c r="E608" s="3" t="s">
        <v>355</v>
      </c>
      <c r="F608" s="94"/>
      <c r="G608" s="462" t="s">
        <v>971</v>
      </c>
      <c r="H608" s="482" t="s">
        <v>657</v>
      </c>
      <c r="I608" s="462">
        <v>2</v>
      </c>
      <c r="J608" s="94"/>
      <c r="K608" s="8">
        <v>8</v>
      </c>
      <c r="L608" s="8"/>
      <c r="M608" s="460"/>
      <c r="N608" s="486">
        <v>56</v>
      </c>
      <c r="O608" s="248"/>
      <c r="P608" s="249"/>
      <c r="Q608" s="94"/>
      <c r="R608" s="487">
        <v>56</v>
      </c>
      <c r="S608" s="3" t="s">
        <v>355</v>
      </c>
      <c r="T608" s="488" t="s">
        <v>179</v>
      </c>
      <c r="U608" s="489" t="s">
        <v>784</v>
      </c>
      <c r="V608" s="485" t="s">
        <v>973</v>
      </c>
      <c r="W608" s="84"/>
      <c r="X608" s="34"/>
      <c r="Y608" s="34"/>
      <c r="Z608" s="34"/>
      <c r="AA608" s="34"/>
      <c r="AB608" s="34"/>
      <c r="AC608" s="34"/>
      <c r="AD608" s="34"/>
      <c r="AE608" s="34"/>
      <c r="AF608" s="34"/>
      <c r="AG608" s="34"/>
      <c r="AH608" s="34"/>
      <c r="AI608" s="34"/>
      <c r="AJ608" s="34"/>
      <c r="AK608" s="34"/>
    </row>
    <row r="609" spans="1:37" ht="32.25" customHeight="1">
      <c r="A609" s="34"/>
      <c r="B609" s="456" t="s">
        <v>975</v>
      </c>
      <c r="C609" s="480" t="s">
        <v>542</v>
      </c>
      <c r="D609" s="464"/>
      <c r="E609" s="3" t="s">
        <v>152</v>
      </c>
      <c r="F609" s="94"/>
      <c r="G609" s="462" t="s">
        <v>976</v>
      </c>
      <c r="H609" s="490" t="s">
        <v>613</v>
      </c>
      <c r="I609" s="449">
        <v>1</v>
      </c>
      <c r="J609" s="94"/>
      <c r="K609" s="8">
        <v>5</v>
      </c>
      <c r="L609" s="8"/>
      <c r="M609" s="460"/>
      <c r="N609" s="486">
        <v>5</v>
      </c>
      <c r="O609" s="248"/>
      <c r="P609" s="249"/>
      <c r="Q609" s="94"/>
      <c r="R609" s="491">
        <v>35</v>
      </c>
      <c r="S609" s="3" t="s">
        <v>152</v>
      </c>
      <c r="T609" s="488" t="s">
        <v>179</v>
      </c>
      <c r="U609" s="489" t="s">
        <v>742</v>
      </c>
      <c r="V609" s="485" t="s">
        <v>258</v>
      </c>
      <c r="W609" s="84"/>
      <c r="X609" s="34"/>
      <c r="Y609" s="34"/>
      <c r="Z609" s="34"/>
      <c r="AA609" s="34"/>
      <c r="AB609" s="34"/>
      <c r="AC609" s="34"/>
      <c r="AD609" s="34"/>
      <c r="AE609" s="34"/>
      <c r="AF609" s="34"/>
      <c r="AG609" s="34"/>
      <c r="AH609" s="34"/>
      <c r="AI609" s="34"/>
      <c r="AJ609" s="34"/>
      <c r="AK609" s="34"/>
    </row>
    <row r="610" spans="1:37" ht="36" customHeight="1">
      <c r="A610" s="34"/>
      <c r="B610" s="456" t="s">
        <v>977</v>
      </c>
      <c r="C610" s="480" t="s">
        <v>978</v>
      </c>
      <c r="D610" s="481"/>
      <c r="E610" s="3" t="s">
        <v>152</v>
      </c>
      <c r="F610" s="444"/>
      <c r="G610" s="462" t="s">
        <v>979</v>
      </c>
      <c r="H610" s="482">
        <v>1</v>
      </c>
      <c r="I610" s="462">
        <v>2</v>
      </c>
      <c r="J610" s="444"/>
      <c r="K610" s="8">
        <v>6</v>
      </c>
      <c r="L610" s="8"/>
      <c r="M610" s="460"/>
      <c r="N610" s="483">
        <v>48</v>
      </c>
      <c r="O610" s="248"/>
      <c r="P610" s="249"/>
      <c r="Q610" s="445"/>
      <c r="R610" s="484">
        <v>48</v>
      </c>
      <c r="S610" s="3" t="s">
        <v>152</v>
      </c>
      <c r="T610" s="488" t="s">
        <v>179</v>
      </c>
      <c r="U610" s="479" t="s">
        <v>972</v>
      </c>
      <c r="V610" s="485" t="s">
        <v>973</v>
      </c>
      <c r="W610" s="84"/>
      <c r="X610" s="34"/>
      <c r="Y610" s="34"/>
      <c r="Z610" s="63"/>
      <c r="AA610" s="34"/>
      <c r="AB610" s="34"/>
      <c r="AC610" s="34"/>
      <c r="AD610" s="34"/>
      <c r="AE610" s="34"/>
      <c r="AF610" s="34"/>
      <c r="AG610" s="34"/>
      <c r="AH610" s="34"/>
      <c r="AI610" s="34"/>
      <c r="AJ610" s="34"/>
      <c r="AK610" s="34"/>
    </row>
    <row r="611" spans="1:37" ht="24.75" customHeight="1">
      <c r="A611" s="34"/>
      <c r="B611" s="456" t="s">
        <v>980</v>
      </c>
      <c r="C611" s="480" t="s">
        <v>981</v>
      </c>
      <c r="D611" s="481"/>
      <c r="E611" s="3" t="s">
        <v>355</v>
      </c>
      <c r="F611" s="94"/>
      <c r="G611" s="462" t="s">
        <v>588</v>
      </c>
      <c r="H611" s="490" t="s">
        <v>613</v>
      </c>
      <c r="I611" s="449">
        <v>1</v>
      </c>
      <c r="J611" s="94"/>
      <c r="K611" s="8">
        <v>6</v>
      </c>
      <c r="L611" s="8"/>
      <c r="M611" s="460"/>
      <c r="N611" s="483">
        <v>6</v>
      </c>
      <c r="O611" s="248"/>
      <c r="P611" s="249"/>
      <c r="Q611" s="94"/>
      <c r="R611" s="487">
        <v>42</v>
      </c>
      <c r="S611" s="3" t="s">
        <v>152</v>
      </c>
      <c r="T611" s="488" t="s">
        <v>179</v>
      </c>
      <c r="U611" s="489" t="s">
        <v>742</v>
      </c>
      <c r="V611" s="485" t="s">
        <v>258</v>
      </c>
      <c r="W611" s="84"/>
      <c r="X611" s="34"/>
      <c r="Y611" s="34"/>
      <c r="Z611" s="34"/>
      <c r="AA611" s="34"/>
      <c r="AB611" s="34"/>
      <c r="AC611" s="34"/>
      <c r="AD611" s="34"/>
      <c r="AE611" s="34"/>
      <c r="AF611" s="34"/>
      <c r="AG611" s="34"/>
      <c r="AH611" s="34"/>
      <c r="AI611" s="34"/>
      <c r="AJ611" s="34"/>
      <c r="AK611" s="34"/>
    </row>
    <row r="612" spans="1:37" ht="27.75" customHeight="1">
      <c r="A612" s="34"/>
      <c r="B612" s="242" t="s">
        <v>982</v>
      </c>
      <c r="C612" s="422" t="s">
        <v>983</v>
      </c>
      <c r="D612" s="437"/>
      <c r="E612" s="3" t="s">
        <v>263</v>
      </c>
      <c r="F612" s="452"/>
      <c r="G612" s="245"/>
      <c r="H612" s="245">
        <v>1</v>
      </c>
      <c r="I612" s="245" t="s">
        <v>239</v>
      </c>
      <c r="J612" s="452"/>
      <c r="K612" s="8">
        <v>6</v>
      </c>
      <c r="L612" s="8"/>
      <c r="M612" s="246" t="s">
        <v>452</v>
      </c>
      <c r="N612" s="248">
        <v>72</v>
      </c>
      <c r="O612" s="248"/>
      <c r="P612" s="249"/>
      <c r="Q612" s="452"/>
      <c r="R612" s="438">
        <v>72</v>
      </c>
      <c r="S612" s="3" t="s">
        <v>120</v>
      </c>
      <c r="T612" s="449" t="s">
        <v>182</v>
      </c>
      <c r="U612" s="425" t="s">
        <v>276</v>
      </c>
      <c r="V612" s="245" t="s">
        <v>211</v>
      </c>
      <c r="W612" s="146"/>
      <c r="X612" s="34"/>
      <c r="Y612" s="34"/>
      <c r="Z612" s="34"/>
      <c r="AA612" s="34"/>
      <c r="AB612" s="34"/>
      <c r="AC612" s="34"/>
      <c r="AD612" s="34"/>
      <c r="AE612" s="34"/>
      <c r="AF612" s="34"/>
      <c r="AG612" s="34"/>
      <c r="AH612" s="34"/>
      <c r="AI612" s="34"/>
      <c r="AJ612" s="34"/>
      <c r="AK612" s="34"/>
    </row>
    <row r="613" spans="1:37" ht="24" customHeight="1">
      <c r="A613" s="34"/>
      <c r="B613" s="242" t="s">
        <v>982</v>
      </c>
      <c r="C613" s="422" t="s">
        <v>984</v>
      </c>
      <c r="D613" s="437"/>
      <c r="E613" s="3" t="s">
        <v>263</v>
      </c>
      <c r="F613" s="452"/>
      <c r="G613" s="245"/>
      <c r="H613" s="245">
        <v>1</v>
      </c>
      <c r="I613" s="245" t="s">
        <v>239</v>
      </c>
      <c r="J613" s="452"/>
      <c r="K613" s="8">
        <v>6</v>
      </c>
      <c r="L613" s="8"/>
      <c r="M613" s="246"/>
      <c r="N613" s="248">
        <v>72</v>
      </c>
      <c r="O613" s="248"/>
      <c r="P613" s="249"/>
      <c r="Q613" s="452"/>
      <c r="R613" s="438">
        <v>72</v>
      </c>
      <c r="S613" s="3"/>
      <c r="T613" s="251"/>
      <c r="U613" s="425"/>
      <c r="V613" s="245" t="s">
        <v>148</v>
      </c>
      <c r="W613" s="146"/>
      <c r="X613" s="34"/>
      <c r="Y613" s="34"/>
      <c r="Z613" s="34"/>
      <c r="AA613" s="34"/>
      <c r="AB613" s="34"/>
      <c r="AC613" s="34"/>
      <c r="AD613" s="34"/>
      <c r="AE613" s="34"/>
      <c r="AF613" s="34"/>
      <c r="AG613" s="34"/>
      <c r="AH613" s="34"/>
      <c r="AI613" s="34"/>
      <c r="AJ613" s="34"/>
      <c r="AK613" s="34"/>
    </row>
    <row r="614" spans="1:37" ht="27.75" customHeight="1">
      <c r="A614" s="34"/>
      <c r="B614" s="427" t="s">
        <v>985</v>
      </c>
      <c r="C614" s="422" t="s">
        <v>934</v>
      </c>
      <c r="D614" s="429"/>
      <c r="E614" s="3" t="s">
        <v>263</v>
      </c>
      <c r="F614" s="94"/>
      <c r="G614" s="245" t="s">
        <v>125</v>
      </c>
      <c r="H614" s="245">
        <v>1</v>
      </c>
      <c r="I614" s="245" t="s">
        <v>522</v>
      </c>
      <c r="J614" s="94"/>
      <c r="K614" s="8">
        <v>6</v>
      </c>
      <c r="L614" s="8"/>
      <c r="M614" s="246" t="s">
        <v>452</v>
      </c>
      <c r="N614" s="247">
        <v>60</v>
      </c>
      <c r="O614" s="248"/>
      <c r="P614" s="249"/>
      <c r="Q614" s="94"/>
      <c r="R614" s="431">
        <v>60</v>
      </c>
      <c r="S614" s="3" t="s">
        <v>263</v>
      </c>
      <c r="T614" s="251" t="s">
        <v>209</v>
      </c>
      <c r="U614" s="425" t="s">
        <v>986</v>
      </c>
      <c r="V614" s="245" t="s">
        <v>250</v>
      </c>
      <c r="W614" s="146"/>
      <c r="X614" s="34"/>
      <c r="Y614" s="34"/>
      <c r="Z614" s="63"/>
      <c r="AA614" s="34"/>
      <c r="AB614" s="34"/>
      <c r="AC614" s="34"/>
      <c r="AD614" s="34"/>
      <c r="AE614" s="34"/>
      <c r="AF614" s="34"/>
      <c r="AG614" s="34"/>
      <c r="AH614" s="34"/>
      <c r="AI614" s="34"/>
      <c r="AJ614" s="34"/>
      <c r="AK614" s="34"/>
    </row>
    <row r="615" spans="1:37" ht="12.75" customHeight="1">
      <c r="A615" s="34"/>
      <c r="B615" s="427" t="s">
        <v>985</v>
      </c>
      <c r="C615" s="422" t="s">
        <v>987</v>
      </c>
      <c r="D615" s="429"/>
      <c r="E615" s="3" t="s">
        <v>263</v>
      </c>
      <c r="F615" s="94"/>
      <c r="G615" s="245" t="s">
        <v>125</v>
      </c>
      <c r="H615" s="245">
        <v>1</v>
      </c>
      <c r="I615" s="245" t="s">
        <v>988</v>
      </c>
      <c r="J615" s="94"/>
      <c r="K615" s="8">
        <v>2</v>
      </c>
      <c r="L615" s="8"/>
      <c r="M615" s="246"/>
      <c r="N615" s="247">
        <v>16</v>
      </c>
      <c r="O615" s="248"/>
      <c r="P615" s="249"/>
      <c r="Q615" s="94"/>
      <c r="R615" s="431">
        <v>16</v>
      </c>
      <c r="S615" s="3"/>
      <c r="T615" s="251"/>
      <c r="U615" s="425"/>
      <c r="V615" s="245" t="s">
        <v>148</v>
      </c>
      <c r="W615" s="146"/>
      <c r="X615" s="34"/>
      <c r="Y615" s="34"/>
      <c r="Z615" s="63"/>
      <c r="AA615" s="34"/>
      <c r="AB615" s="34"/>
      <c r="AC615" s="34"/>
      <c r="AD615" s="34"/>
      <c r="AE615" s="34"/>
      <c r="AF615" s="34"/>
      <c r="AG615" s="34"/>
      <c r="AH615" s="34"/>
      <c r="AI615" s="34"/>
      <c r="AJ615" s="34"/>
      <c r="AK615" s="34"/>
    </row>
    <row r="616" spans="1:37" ht="12.75" customHeight="1">
      <c r="A616" s="34"/>
      <c r="B616" s="242" t="s">
        <v>989</v>
      </c>
      <c r="C616" s="422" t="s">
        <v>990</v>
      </c>
      <c r="D616" s="94"/>
      <c r="E616" s="3" t="s">
        <v>198</v>
      </c>
      <c r="F616" s="462"/>
      <c r="G616" s="245"/>
      <c r="H616" s="94" t="s">
        <v>128</v>
      </c>
      <c r="I616" s="94" t="s">
        <v>132</v>
      </c>
      <c r="J616" s="429"/>
      <c r="K616" s="8">
        <v>3</v>
      </c>
      <c r="L616" s="8">
        <v>3</v>
      </c>
      <c r="M616" s="246"/>
      <c r="N616" s="441">
        <v>24</v>
      </c>
      <c r="O616" s="441">
        <v>45</v>
      </c>
      <c r="P616" s="430"/>
      <c r="Q616" s="464"/>
      <c r="R616" s="431">
        <v>69</v>
      </c>
      <c r="S616" s="3" t="s">
        <v>198</v>
      </c>
      <c r="T616" s="251"/>
      <c r="U616" s="425" t="s">
        <v>991</v>
      </c>
      <c r="V616" s="426"/>
      <c r="W616" s="84"/>
      <c r="X616" s="34"/>
      <c r="Y616" s="34"/>
      <c r="Z616" s="63"/>
      <c r="AA616" s="34"/>
      <c r="AB616" s="34"/>
      <c r="AC616" s="34"/>
      <c r="AD616" s="34"/>
      <c r="AE616" s="34"/>
      <c r="AF616" s="34"/>
      <c r="AG616" s="34"/>
      <c r="AH616" s="34"/>
      <c r="AI616" s="34"/>
      <c r="AJ616" s="34"/>
      <c r="AK616" s="34"/>
    </row>
    <row r="617" spans="1:37" ht="12.75" customHeight="1">
      <c r="A617" s="34"/>
      <c r="B617" s="242" t="s">
        <v>989</v>
      </c>
      <c r="C617" s="243" t="s">
        <v>992</v>
      </c>
      <c r="D617" s="244"/>
      <c r="E617" s="3"/>
      <c r="F617" s="94"/>
      <c r="G617" s="433"/>
      <c r="H617" s="94"/>
      <c r="I617" s="244"/>
      <c r="J617" s="434"/>
      <c r="K617" s="8">
        <v>3</v>
      </c>
      <c r="L617" s="8">
        <v>3</v>
      </c>
      <c r="M617" s="246"/>
      <c r="N617" s="247"/>
      <c r="O617" s="247"/>
      <c r="P617" s="435"/>
      <c r="Q617" s="434"/>
      <c r="R617" s="250"/>
      <c r="S617" s="3"/>
      <c r="T617" s="251"/>
      <c r="U617" s="252" t="s">
        <v>35</v>
      </c>
      <c r="V617" s="426"/>
      <c r="W617" s="57" t="s">
        <v>166</v>
      </c>
      <c r="X617" s="34"/>
      <c r="Y617" s="34"/>
      <c r="Z617" s="34"/>
      <c r="AA617" s="34"/>
      <c r="AB617" s="34"/>
      <c r="AC617" s="34"/>
      <c r="AD617" s="34"/>
      <c r="AE617" s="34"/>
      <c r="AF617" s="34"/>
      <c r="AG617" s="34"/>
      <c r="AH617" s="34"/>
      <c r="AI617" s="34"/>
      <c r="AJ617" s="34"/>
      <c r="AK617" s="34"/>
    </row>
    <row r="618" spans="1:37" ht="12.75" customHeight="1">
      <c r="A618" s="34"/>
      <c r="B618" s="242" t="s">
        <v>989</v>
      </c>
      <c r="C618" s="422" t="s">
        <v>993</v>
      </c>
      <c r="D618" s="94" t="s">
        <v>521</v>
      </c>
      <c r="E618" s="3" t="s">
        <v>201</v>
      </c>
      <c r="F618" s="94"/>
      <c r="G618" s="245"/>
      <c r="H618" s="94" t="s">
        <v>128</v>
      </c>
      <c r="I618" s="94" t="s">
        <v>128</v>
      </c>
      <c r="J618" s="94"/>
      <c r="K618" s="8">
        <v>3</v>
      </c>
      <c r="L618" s="8">
        <v>3</v>
      </c>
      <c r="M618" s="246"/>
      <c r="N618" s="423">
        <v>24</v>
      </c>
      <c r="O618" s="441">
        <v>45</v>
      </c>
      <c r="P618" s="249"/>
      <c r="Q618" s="94"/>
      <c r="R618" s="431">
        <v>69</v>
      </c>
      <c r="S618" s="3" t="s">
        <v>202</v>
      </c>
      <c r="T618" s="251"/>
      <c r="U618" s="447" t="s">
        <v>994</v>
      </c>
      <c r="V618" s="426"/>
      <c r="W618" s="84"/>
      <c r="X618" s="34"/>
      <c r="Y618" s="34"/>
      <c r="Z618" s="34"/>
      <c r="AA618" s="34"/>
      <c r="AB618" s="34"/>
      <c r="AC618" s="34"/>
      <c r="AD618" s="34"/>
      <c r="AE618" s="34"/>
      <c r="AF618" s="34"/>
      <c r="AG618" s="34"/>
      <c r="AH618" s="34"/>
      <c r="AI618" s="34"/>
      <c r="AJ618" s="34"/>
      <c r="AK618" s="34"/>
    </row>
    <row r="619" spans="1:37" ht="12.75" customHeight="1">
      <c r="A619" s="34"/>
      <c r="B619" s="242" t="s">
        <v>989</v>
      </c>
      <c r="C619" s="422" t="s">
        <v>993</v>
      </c>
      <c r="D619" s="94" t="s">
        <v>524</v>
      </c>
      <c r="E619" s="3" t="s">
        <v>201</v>
      </c>
      <c r="F619" s="433"/>
      <c r="G619" s="245"/>
      <c r="H619" s="94" t="s">
        <v>128</v>
      </c>
      <c r="I619" s="94" t="s">
        <v>128</v>
      </c>
      <c r="J619" s="434"/>
      <c r="K619" s="8">
        <v>1</v>
      </c>
      <c r="L619" s="8">
        <v>1</v>
      </c>
      <c r="M619" s="246"/>
      <c r="N619" s="423">
        <v>8</v>
      </c>
      <c r="O619" s="423">
        <v>15</v>
      </c>
      <c r="P619" s="435"/>
      <c r="Q619" s="434"/>
      <c r="R619" s="431">
        <v>23</v>
      </c>
      <c r="S619" s="3" t="s">
        <v>202</v>
      </c>
      <c r="T619" s="251"/>
      <c r="U619" s="425" t="s">
        <v>514</v>
      </c>
      <c r="V619" s="426"/>
      <c r="W619" s="84"/>
      <c r="X619" s="34"/>
      <c r="Y619" s="34"/>
      <c r="Z619" s="34"/>
      <c r="AA619" s="34"/>
      <c r="AB619" s="34"/>
      <c r="AC619" s="34"/>
      <c r="AD619" s="34"/>
      <c r="AE619" s="34"/>
      <c r="AF619" s="34"/>
      <c r="AG619" s="34"/>
      <c r="AH619" s="34"/>
      <c r="AI619" s="34"/>
      <c r="AJ619" s="34"/>
      <c r="AK619" s="34"/>
    </row>
    <row r="620" spans="1:37" ht="12.75" customHeight="1">
      <c r="A620" s="34"/>
      <c r="B620" s="242" t="s">
        <v>989</v>
      </c>
      <c r="C620" s="422" t="s">
        <v>995</v>
      </c>
      <c r="D620" s="94" t="s">
        <v>521</v>
      </c>
      <c r="E620" s="3" t="s">
        <v>78</v>
      </c>
      <c r="F620" s="94"/>
      <c r="G620" s="245"/>
      <c r="H620" s="94" t="s">
        <v>132</v>
      </c>
      <c r="I620" s="94" t="s">
        <v>128</v>
      </c>
      <c r="J620" s="94"/>
      <c r="K620" s="8">
        <v>5</v>
      </c>
      <c r="L620" s="8">
        <v>1</v>
      </c>
      <c r="M620" s="246"/>
      <c r="N620" s="441">
        <v>40</v>
      </c>
      <c r="O620" s="441">
        <v>15</v>
      </c>
      <c r="P620" s="249"/>
      <c r="Q620" s="94"/>
      <c r="R620" s="431">
        <v>55</v>
      </c>
      <c r="S620" s="3" t="s">
        <v>996</v>
      </c>
      <c r="T620" s="251"/>
      <c r="U620" s="425" t="s">
        <v>997</v>
      </c>
      <c r="V620" s="426"/>
      <c r="W620" s="84"/>
      <c r="X620" s="34"/>
      <c r="Y620" s="34"/>
      <c r="Z620" s="34"/>
      <c r="AA620" s="34"/>
      <c r="AB620" s="34"/>
      <c r="AC620" s="34"/>
      <c r="AD620" s="34"/>
      <c r="AE620" s="34"/>
      <c r="AF620" s="34"/>
      <c r="AG620" s="34"/>
      <c r="AH620" s="34"/>
      <c r="AI620" s="34"/>
      <c r="AJ620" s="34"/>
      <c r="AK620" s="34"/>
    </row>
    <row r="621" spans="1:37" ht="12.75" customHeight="1">
      <c r="A621" s="34"/>
      <c r="B621" s="242" t="s">
        <v>989</v>
      </c>
      <c r="C621" s="422" t="s">
        <v>995</v>
      </c>
      <c r="D621" s="94" t="s">
        <v>524</v>
      </c>
      <c r="E621" s="3" t="s">
        <v>501</v>
      </c>
      <c r="F621" s="433"/>
      <c r="G621" s="245"/>
      <c r="H621" s="94" t="s">
        <v>132</v>
      </c>
      <c r="I621" s="94" t="s">
        <v>128</v>
      </c>
      <c r="J621" s="433"/>
      <c r="K621" s="8">
        <v>2</v>
      </c>
      <c r="L621" s="8">
        <v>1</v>
      </c>
      <c r="M621" s="246"/>
      <c r="N621" s="423">
        <v>16</v>
      </c>
      <c r="O621" s="423">
        <v>15</v>
      </c>
      <c r="P621" s="435"/>
      <c r="Q621" s="434"/>
      <c r="R621" s="431">
        <v>31</v>
      </c>
      <c r="S621" s="3" t="s">
        <v>998</v>
      </c>
      <c r="T621" s="251"/>
      <c r="U621" s="425" t="s">
        <v>999</v>
      </c>
      <c r="V621" s="426"/>
      <c r="W621" s="84"/>
      <c r="X621" s="34"/>
      <c r="Y621" s="34"/>
      <c r="Z621" s="34"/>
      <c r="AA621" s="34"/>
      <c r="AB621" s="34"/>
      <c r="AC621" s="34"/>
      <c r="AD621" s="34"/>
      <c r="AE621" s="34"/>
      <c r="AF621" s="34"/>
      <c r="AG621" s="34"/>
      <c r="AH621" s="34"/>
      <c r="AI621" s="34"/>
      <c r="AJ621" s="34"/>
      <c r="AK621" s="34"/>
    </row>
    <row r="622" spans="1:37" ht="12.75" customHeight="1">
      <c r="A622" s="34"/>
      <c r="B622" s="242" t="s">
        <v>989</v>
      </c>
      <c r="C622" s="422" t="s">
        <v>995</v>
      </c>
      <c r="D622" s="94" t="s">
        <v>1000</v>
      </c>
      <c r="E622" s="3" t="s">
        <v>436</v>
      </c>
      <c r="F622" s="251"/>
      <c r="G622" s="245"/>
      <c r="H622" s="94" t="s">
        <v>132</v>
      </c>
      <c r="I622" s="94" t="s">
        <v>128</v>
      </c>
      <c r="J622" s="251"/>
      <c r="K622" s="8">
        <v>2</v>
      </c>
      <c r="L622" s="8"/>
      <c r="M622" s="246"/>
      <c r="N622" s="423">
        <v>16</v>
      </c>
      <c r="O622" s="247"/>
      <c r="P622" s="435"/>
      <c r="Q622" s="251"/>
      <c r="R622" s="431">
        <v>16</v>
      </c>
      <c r="S622" s="3" t="s">
        <v>897</v>
      </c>
      <c r="T622" s="251"/>
      <c r="U622" s="425" t="s">
        <v>997</v>
      </c>
      <c r="V622" s="426"/>
      <c r="W622" s="84"/>
      <c r="X622" s="34"/>
      <c r="Y622" s="34"/>
      <c r="Z622" s="34"/>
      <c r="AA622" s="34"/>
      <c r="AB622" s="34"/>
      <c r="AC622" s="34"/>
      <c r="AD622" s="34"/>
      <c r="AE622" s="34"/>
      <c r="AF622" s="34"/>
      <c r="AG622" s="34"/>
      <c r="AH622" s="34"/>
      <c r="AI622" s="34"/>
      <c r="AJ622" s="34"/>
      <c r="AK622" s="34"/>
    </row>
    <row r="623" spans="1:37" ht="12.75" customHeight="1">
      <c r="A623" s="34"/>
      <c r="B623" s="242" t="s">
        <v>989</v>
      </c>
      <c r="C623" s="422" t="s">
        <v>1001</v>
      </c>
      <c r="D623" s="94"/>
      <c r="E623" s="3" t="s">
        <v>463</v>
      </c>
      <c r="F623" s="251"/>
      <c r="G623" s="245"/>
      <c r="H623" s="94" t="s">
        <v>128</v>
      </c>
      <c r="I623" s="94" t="s">
        <v>128</v>
      </c>
      <c r="J623" s="251"/>
      <c r="K623" s="8">
        <v>4</v>
      </c>
      <c r="L623" s="8">
        <v>2</v>
      </c>
      <c r="M623" s="246"/>
      <c r="N623" s="441">
        <v>32</v>
      </c>
      <c r="O623" s="441">
        <v>30</v>
      </c>
      <c r="P623" s="430"/>
      <c r="Q623" s="251"/>
      <c r="R623" s="431">
        <v>62</v>
      </c>
      <c r="S623" s="3" t="s">
        <v>1002</v>
      </c>
      <c r="T623" s="251"/>
      <c r="U623" s="447" t="s">
        <v>1003</v>
      </c>
      <c r="V623" s="426"/>
      <c r="W623" s="84"/>
      <c r="X623" s="34"/>
      <c r="Y623" s="34"/>
      <c r="Z623" s="34"/>
      <c r="AA623" s="34"/>
      <c r="AB623" s="34"/>
      <c r="AC623" s="34"/>
      <c r="AD623" s="34"/>
      <c r="AE623" s="34"/>
      <c r="AF623" s="34"/>
      <c r="AG623" s="34"/>
      <c r="AH623" s="34"/>
      <c r="AI623" s="34"/>
      <c r="AJ623" s="34"/>
      <c r="AK623" s="34"/>
    </row>
    <row r="624" spans="1:37" ht="12.75" customHeight="1">
      <c r="A624" s="34"/>
      <c r="B624" s="455" t="s">
        <v>1004</v>
      </c>
      <c r="C624" s="456" t="s">
        <v>1005</v>
      </c>
      <c r="D624" s="457" t="s">
        <v>34</v>
      </c>
      <c r="E624" s="3" t="s">
        <v>351</v>
      </c>
      <c r="F624" s="94"/>
      <c r="G624" s="458" t="s">
        <v>116</v>
      </c>
      <c r="H624" s="459">
        <v>1</v>
      </c>
      <c r="I624" s="459" t="s">
        <v>128</v>
      </c>
      <c r="J624" s="94"/>
      <c r="K624" s="8">
        <v>7</v>
      </c>
      <c r="L624" s="8">
        <v>1</v>
      </c>
      <c r="M624" s="460"/>
      <c r="N624" s="248"/>
      <c r="O624" s="248"/>
      <c r="P624" s="249"/>
      <c r="Q624" s="94"/>
      <c r="R624" s="438">
        <v>71</v>
      </c>
      <c r="S624" s="3" t="s">
        <v>351</v>
      </c>
      <c r="T624" s="469" t="s">
        <v>182</v>
      </c>
      <c r="U624" s="461" t="s">
        <v>809</v>
      </c>
      <c r="V624" s="459" t="s">
        <v>211</v>
      </c>
      <c r="W624" s="84"/>
      <c r="X624" s="34"/>
      <c r="Y624" s="34"/>
      <c r="Z624" s="34"/>
      <c r="AA624" s="34"/>
      <c r="AB624" s="34"/>
      <c r="AC624" s="34"/>
      <c r="AD624" s="34"/>
      <c r="AE624" s="34"/>
      <c r="AF624" s="34"/>
      <c r="AG624" s="34"/>
      <c r="AH624" s="34"/>
      <c r="AI624" s="34"/>
      <c r="AJ624" s="34"/>
      <c r="AK624" s="34"/>
    </row>
    <row r="625" spans="1:37" ht="12.75" customHeight="1">
      <c r="A625" s="34"/>
      <c r="B625" s="455" t="s">
        <v>1004</v>
      </c>
      <c r="C625" s="456" t="s">
        <v>1005</v>
      </c>
      <c r="D625" s="457" t="s">
        <v>34</v>
      </c>
      <c r="E625" s="3"/>
      <c r="F625" s="94"/>
      <c r="G625" s="458" t="s">
        <v>116</v>
      </c>
      <c r="H625" s="459">
        <v>1</v>
      </c>
      <c r="I625" s="459" t="s">
        <v>128</v>
      </c>
      <c r="J625" s="94"/>
      <c r="K625" s="8"/>
      <c r="L625" s="8">
        <v>1</v>
      </c>
      <c r="M625" s="460"/>
      <c r="N625" s="248"/>
      <c r="O625" s="248"/>
      <c r="P625" s="249"/>
      <c r="Q625" s="94"/>
      <c r="R625" s="438">
        <v>15</v>
      </c>
      <c r="S625" s="3"/>
      <c r="T625" s="469"/>
      <c r="U625" s="470" t="s">
        <v>375</v>
      </c>
      <c r="V625" s="459"/>
      <c r="W625" s="84"/>
      <c r="X625" s="34"/>
      <c r="Y625" s="34"/>
      <c r="Z625" s="63"/>
      <c r="AA625" s="34"/>
      <c r="AB625" s="34"/>
      <c r="AC625" s="34"/>
      <c r="AD625" s="34"/>
      <c r="AE625" s="34"/>
      <c r="AF625" s="34"/>
      <c r="AG625" s="34"/>
      <c r="AH625" s="34"/>
      <c r="AI625" s="34"/>
      <c r="AJ625" s="34"/>
      <c r="AK625" s="34"/>
    </row>
    <row r="626" spans="1:37" ht="12.75" customHeight="1">
      <c r="A626" s="34"/>
      <c r="B626" s="455" t="s">
        <v>1004</v>
      </c>
      <c r="C626" s="456" t="s">
        <v>1005</v>
      </c>
      <c r="D626" s="457" t="s">
        <v>32</v>
      </c>
      <c r="E626" s="3" t="s">
        <v>373</v>
      </c>
      <c r="F626" s="434"/>
      <c r="G626" s="458" t="s">
        <v>116</v>
      </c>
      <c r="H626" s="459">
        <v>1</v>
      </c>
      <c r="I626" s="459" t="s">
        <v>128</v>
      </c>
      <c r="J626" s="433"/>
      <c r="K626" s="8">
        <v>7</v>
      </c>
      <c r="L626" s="8">
        <v>2</v>
      </c>
      <c r="M626" s="460"/>
      <c r="N626" s="247">
        <v>56</v>
      </c>
      <c r="O626" s="247">
        <v>30</v>
      </c>
      <c r="P626" s="435"/>
      <c r="Q626" s="434"/>
      <c r="R626" s="438">
        <v>71</v>
      </c>
      <c r="S626" s="3" t="s">
        <v>373</v>
      </c>
      <c r="T626" s="469" t="s">
        <v>182</v>
      </c>
      <c r="U626" s="461"/>
      <c r="V626" s="459" t="s">
        <v>211</v>
      </c>
      <c r="W626" s="8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  <c r="AK626" s="34"/>
    </row>
    <row r="627" spans="1:37" ht="12.75" customHeight="1">
      <c r="A627" s="34"/>
      <c r="B627" s="242" t="s">
        <v>1006</v>
      </c>
      <c r="C627" s="243" t="s">
        <v>1007</v>
      </c>
      <c r="D627" s="244"/>
      <c r="E627" s="3"/>
      <c r="F627" s="94"/>
      <c r="G627" s="245"/>
      <c r="H627" s="244"/>
      <c r="I627" s="244"/>
      <c r="J627" s="94"/>
      <c r="K627" s="8">
        <v>1</v>
      </c>
      <c r="L627" s="8">
        <v>1</v>
      </c>
      <c r="M627" s="246"/>
      <c r="N627" s="247"/>
      <c r="O627" s="248"/>
      <c r="P627" s="249"/>
      <c r="Q627" s="94"/>
      <c r="R627" s="250"/>
      <c r="S627" s="3"/>
      <c r="T627" s="251"/>
      <c r="U627" s="252" t="s">
        <v>92</v>
      </c>
      <c r="V627" s="426"/>
      <c r="W627" s="57" t="s">
        <v>166</v>
      </c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  <c r="AK627" s="34"/>
    </row>
    <row r="628" spans="1:37" ht="12.75" customHeight="1">
      <c r="A628" s="34"/>
      <c r="B628" s="242" t="s">
        <v>1006</v>
      </c>
      <c r="C628" s="243" t="s">
        <v>1008</v>
      </c>
      <c r="D628" s="244"/>
      <c r="E628" s="3"/>
      <c r="F628" s="251"/>
      <c r="G628" s="245"/>
      <c r="H628" s="244"/>
      <c r="I628" s="244"/>
      <c r="J628" s="251"/>
      <c r="K628" s="8">
        <v>1</v>
      </c>
      <c r="L628" s="8">
        <v>1</v>
      </c>
      <c r="M628" s="246"/>
      <c r="N628" s="248"/>
      <c r="O628" s="248"/>
      <c r="P628" s="430"/>
      <c r="Q628" s="251"/>
      <c r="R628" s="250"/>
      <c r="S628" s="3"/>
      <c r="T628" s="251"/>
      <c r="U628" s="252" t="s">
        <v>92</v>
      </c>
      <c r="V628" s="426"/>
      <c r="W628" s="57" t="s">
        <v>166</v>
      </c>
      <c r="X628" s="34"/>
      <c r="Y628" s="34"/>
      <c r="Z628" s="63"/>
      <c r="AA628" s="34"/>
      <c r="AB628" s="34"/>
      <c r="AC628" s="34"/>
      <c r="AD628" s="34"/>
      <c r="AE628" s="34"/>
      <c r="AF628" s="34"/>
      <c r="AG628" s="34"/>
      <c r="AH628" s="34"/>
      <c r="AI628" s="34"/>
      <c r="AJ628" s="34"/>
      <c r="AK628" s="34"/>
    </row>
    <row r="629" spans="1:37" ht="12.75" customHeight="1">
      <c r="A629" s="34"/>
      <c r="B629" s="242" t="s">
        <v>1006</v>
      </c>
      <c r="C629" s="243" t="s">
        <v>1009</v>
      </c>
      <c r="D629" s="244"/>
      <c r="E629" s="3"/>
      <c r="F629" s="251"/>
      <c r="G629" s="245"/>
      <c r="H629" s="244"/>
      <c r="I629" s="244"/>
      <c r="J629" s="251"/>
      <c r="K629" s="8">
        <v>1</v>
      </c>
      <c r="L629" s="8">
        <v>1</v>
      </c>
      <c r="M629" s="246"/>
      <c r="N629" s="248"/>
      <c r="O629" s="248"/>
      <c r="P629" s="430"/>
      <c r="Q629" s="251"/>
      <c r="R629" s="250"/>
      <c r="S629" s="3"/>
      <c r="T629" s="251"/>
      <c r="U629" s="252" t="s">
        <v>1010</v>
      </c>
      <c r="V629" s="426"/>
      <c r="W629" s="57" t="s">
        <v>166</v>
      </c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  <c r="AJ629" s="34"/>
      <c r="AK629" s="34"/>
    </row>
    <row r="630" spans="1:37" ht="12.75" customHeight="1">
      <c r="A630" s="34"/>
      <c r="B630" s="242" t="s">
        <v>1006</v>
      </c>
      <c r="C630" s="243" t="s">
        <v>1011</v>
      </c>
      <c r="D630" s="244"/>
      <c r="E630" s="3"/>
      <c r="F630" s="251"/>
      <c r="G630" s="245"/>
      <c r="H630" s="244"/>
      <c r="I630" s="244"/>
      <c r="J630" s="251"/>
      <c r="K630" s="8">
        <v>1</v>
      </c>
      <c r="L630" s="8">
        <v>1</v>
      </c>
      <c r="M630" s="246"/>
      <c r="N630" s="248"/>
      <c r="O630" s="248"/>
      <c r="P630" s="430"/>
      <c r="Q630" s="251"/>
      <c r="R630" s="250"/>
      <c r="S630" s="3"/>
      <c r="T630" s="251"/>
      <c r="U630" s="252" t="s">
        <v>1010</v>
      </c>
      <c r="V630" s="426"/>
      <c r="W630" s="57" t="s">
        <v>166</v>
      </c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4"/>
      <c r="AI630" s="34"/>
      <c r="AJ630" s="34"/>
      <c r="AK630" s="34"/>
    </row>
    <row r="631" spans="1:37" ht="18" customHeight="1">
      <c r="A631" s="34"/>
      <c r="B631" s="242" t="s">
        <v>1006</v>
      </c>
      <c r="C631" s="243" t="s">
        <v>1012</v>
      </c>
      <c r="D631" s="244"/>
      <c r="E631" s="3"/>
      <c r="F631" s="433"/>
      <c r="G631" s="245"/>
      <c r="H631" s="244"/>
      <c r="I631" s="244"/>
      <c r="J631" s="434"/>
      <c r="K631" s="8">
        <v>6</v>
      </c>
      <c r="L631" s="8">
        <v>1</v>
      </c>
      <c r="M631" s="246"/>
      <c r="N631" s="247"/>
      <c r="O631" s="247"/>
      <c r="P631" s="435"/>
      <c r="Q631" s="434"/>
      <c r="R631" s="250"/>
      <c r="S631" s="3"/>
      <c r="T631" s="251"/>
      <c r="U631" s="252" t="s">
        <v>1013</v>
      </c>
      <c r="V631" s="253" t="s">
        <v>66</v>
      </c>
      <c r="W631" s="57" t="s">
        <v>1014</v>
      </c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4"/>
      <c r="AI631" s="34"/>
      <c r="AJ631" s="34"/>
      <c r="AK631" s="34"/>
    </row>
    <row r="632" spans="1:37" ht="12.75" customHeight="1">
      <c r="A632" s="34"/>
      <c r="B632" s="242" t="s">
        <v>1006</v>
      </c>
      <c r="C632" s="243" t="s">
        <v>1015</v>
      </c>
      <c r="D632" s="244"/>
      <c r="E632" s="3"/>
      <c r="F632" s="94"/>
      <c r="G632" s="251"/>
      <c r="H632" s="94"/>
      <c r="I632" s="244"/>
      <c r="J632" s="251"/>
      <c r="K632" s="8">
        <v>6</v>
      </c>
      <c r="L632" s="8">
        <v>1</v>
      </c>
      <c r="M632" s="246"/>
      <c r="N632" s="248"/>
      <c r="O632" s="248"/>
      <c r="P632" s="430"/>
      <c r="Q632" s="251"/>
      <c r="R632" s="250"/>
      <c r="S632" s="3"/>
      <c r="T632" s="251"/>
      <c r="U632" s="252" t="s">
        <v>168</v>
      </c>
      <c r="V632" s="426"/>
      <c r="W632" s="57" t="s">
        <v>166</v>
      </c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4"/>
      <c r="AI632" s="34"/>
      <c r="AJ632" s="34"/>
      <c r="AK632" s="34"/>
    </row>
    <row r="633" spans="1:37" ht="12.75" customHeight="1">
      <c r="A633" s="34"/>
      <c r="B633" s="242" t="s">
        <v>1006</v>
      </c>
      <c r="C633" s="243" t="s">
        <v>1016</v>
      </c>
      <c r="D633" s="244"/>
      <c r="E633" s="3"/>
      <c r="F633" s="94"/>
      <c r="G633" s="434"/>
      <c r="H633" s="94"/>
      <c r="I633" s="244"/>
      <c r="J633" s="433"/>
      <c r="K633" s="8">
        <v>5</v>
      </c>
      <c r="L633" s="8">
        <v>2</v>
      </c>
      <c r="M633" s="246"/>
      <c r="N633" s="247"/>
      <c r="O633" s="247"/>
      <c r="P633" s="435"/>
      <c r="Q633" s="434"/>
      <c r="R633" s="250"/>
      <c r="S633" s="3"/>
      <c r="T633" s="251"/>
      <c r="U633" s="252" t="s">
        <v>1017</v>
      </c>
      <c r="V633" s="426"/>
      <c r="W633" s="57" t="s">
        <v>1018</v>
      </c>
      <c r="X633" s="34"/>
      <c r="Y633" s="34"/>
      <c r="Z633" s="63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  <c r="AK633" s="34"/>
    </row>
    <row r="634" spans="1:37" ht="12.75" customHeight="1">
      <c r="A634" s="34"/>
      <c r="B634" s="242" t="s">
        <v>1006</v>
      </c>
      <c r="C634" s="243" t="s">
        <v>1019</v>
      </c>
      <c r="D634" s="244"/>
      <c r="E634" s="3"/>
      <c r="F634" s="94"/>
      <c r="G634" s="433"/>
      <c r="H634" s="94"/>
      <c r="I634" s="244"/>
      <c r="J634" s="433"/>
      <c r="K634" s="8">
        <v>5</v>
      </c>
      <c r="L634" s="8">
        <v>2</v>
      </c>
      <c r="M634" s="246"/>
      <c r="N634" s="247"/>
      <c r="O634" s="247"/>
      <c r="P634" s="435"/>
      <c r="Q634" s="434"/>
      <c r="R634" s="250"/>
      <c r="S634" s="3"/>
      <c r="T634" s="251"/>
      <c r="U634" s="252" t="s">
        <v>1017</v>
      </c>
      <c r="V634" s="426"/>
      <c r="W634" s="57" t="s">
        <v>166</v>
      </c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  <c r="AH634" s="34"/>
      <c r="AI634" s="34"/>
      <c r="AJ634" s="34"/>
      <c r="AK634" s="34"/>
    </row>
    <row r="635" spans="1:37" ht="25.5" customHeight="1">
      <c r="A635" s="34"/>
      <c r="B635" s="242" t="s">
        <v>1020</v>
      </c>
      <c r="C635" s="243" t="s">
        <v>1021</v>
      </c>
      <c r="D635" s="244"/>
      <c r="E635" s="3"/>
      <c r="F635" s="94"/>
      <c r="G635" s="433"/>
      <c r="H635" s="94"/>
      <c r="I635" s="244"/>
      <c r="J635" s="434"/>
      <c r="K635" s="8">
        <v>4</v>
      </c>
      <c r="L635" s="8">
        <v>0</v>
      </c>
      <c r="M635" s="246"/>
      <c r="N635" s="247"/>
      <c r="O635" s="247"/>
      <c r="P635" s="435"/>
      <c r="Q635" s="434"/>
      <c r="R635" s="250"/>
      <c r="S635" s="3"/>
      <c r="T635" s="251"/>
      <c r="U635" s="252" t="s">
        <v>1022</v>
      </c>
      <c r="V635" s="426"/>
      <c r="W635" s="57" t="s">
        <v>166</v>
      </c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4"/>
      <c r="AI635" s="34"/>
      <c r="AJ635" s="34"/>
      <c r="AK635" s="34"/>
    </row>
    <row r="636" spans="1:37" ht="12.75" customHeight="1">
      <c r="A636" s="34"/>
      <c r="B636" s="242" t="s">
        <v>1023</v>
      </c>
      <c r="C636" s="422" t="s">
        <v>1024</v>
      </c>
      <c r="D636" s="443"/>
      <c r="E636" s="3" t="s">
        <v>284</v>
      </c>
      <c r="F636" s="251"/>
      <c r="G636" s="245"/>
      <c r="H636" s="245">
        <v>1</v>
      </c>
      <c r="I636" s="245" t="s">
        <v>239</v>
      </c>
      <c r="J636" s="251"/>
      <c r="K636" s="8">
        <v>9</v>
      </c>
      <c r="L636" s="8"/>
      <c r="M636" s="246"/>
      <c r="N636" s="248">
        <v>70</v>
      </c>
      <c r="O636" s="248"/>
      <c r="P636" s="430"/>
      <c r="Q636" s="251"/>
      <c r="R636" s="465">
        <v>70</v>
      </c>
      <c r="S636" s="3" t="s">
        <v>284</v>
      </c>
      <c r="T636" s="251" t="s">
        <v>209</v>
      </c>
      <c r="U636" s="425" t="s">
        <v>286</v>
      </c>
      <c r="V636" s="245" t="s">
        <v>211</v>
      </c>
      <c r="W636" s="146"/>
      <c r="X636" s="34"/>
      <c r="Y636" s="34"/>
      <c r="Z636" s="34"/>
      <c r="AA636" s="34"/>
      <c r="AB636" s="34"/>
      <c r="AC636" s="34"/>
      <c r="AD636" s="34"/>
      <c r="AE636" s="34"/>
      <c r="AF636" s="34"/>
      <c r="AG636" s="34"/>
      <c r="AH636" s="34"/>
      <c r="AI636" s="34"/>
      <c r="AJ636" s="34"/>
      <c r="AK636" s="34"/>
    </row>
    <row r="637" spans="1:37" ht="12.75" customHeight="1">
      <c r="A637" s="34"/>
      <c r="B637" s="478" t="s">
        <v>1025</v>
      </c>
      <c r="C637" s="456" t="s">
        <v>1026</v>
      </c>
      <c r="D637" s="429"/>
      <c r="E637" s="3" t="s">
        <v>545</v>
      </c>
      <c r="F637" s="462"/>
      <c r="G637" s="251" t="s">
        <v>70</v>
      </c>
      <c r="H637" s="462" t="s">
        <v>1027</v>
      </c>
      <c r="I637" s="462" t="s">
        <v>128</v>
      </c>
      <c r="J637" s="449"/>
      <c r="K637" s="8" t="s">
        <v>1028</v>
      </c>
      <c r="L637" s="8"/>
      <c r="M637" s="460"/>
      <c r="N637" s="248"/>
      <c r="O637" s="248"/>
      <c r="P637" s="430"/>
      <c r="Q637" s="492"/>
      <c r="R637" s="436">
        <v>65</v>
      </c>
      <c r="S637" s="3" t="s">
        <v>545</v>
      </c>
      <c r="T637" s="449" t="s">
        <v>179</v>
      </c>
      <c r="U637" s="479" t="s">
        <v>805</v>
      </c>
      <c r="V637" s="462" t="s">
        <v>353</v>
      </c>
      <c r="W637" s="84"/>
      <c r="X637" s="34"/>
      <c r="Y637" s="34"/>
      <c r="Z637" s="34"/>
      <c r="AA637" s="34"/>
      <c r="AB637" s="34"/>
      <c r="AC637" s="34"/>
      <c r="AD637" s="34"/>
      <c r="AE637" s="34"/>
      <c r="AF637" s="34"/>
      <c r="AG637" s="34"/>
      <c r="AH637" s="34"/>
      <c r="AI637" s="34"/>
      <c r="AJ637" s="34"/>
      <c r="AK637" s="34"/>
    </row>
    <row r="638" spans="1:37" ht="12.75" customHeight="1">
      <c r="A638" s="34"/>
      <c r="B638" s="478" t="s">
        <v>1025</v>
      </c>
      <c r="C638" s="456" t="s">
        <v>1029</v>
      </c>
      <c r="D638" s="429"/>
      <c r="E638" s="3" t="s">
        <v>545</v>
      </c>
      <c r="F638" s="452"/>
      <c r="G638" s="251" t="s">
        <v>70</v>
      </c>
      <c r="H638" s="462" t="s">
        <v>186</v>
      </c>
      <c r="I638" s="462" t="s">
        <v>132</v>
      </c>
      <c r="J638" s="452"/>
      <c r="K638" s="8">
        <v>8</v>
      </c>
      <c r="L638" s="8"/>
      <c r="M638" s="460"/>
      <c r="N638" s="248"/>
      <c r="O638" s="248"/>
      <c r="P638" s="249"/>
      <c r="Q638" s="452"/>
      <c r="R638" s="438">
        <v>60</v>
      </c>
      <c r="S638" s="3" t="s">
        <v>545</v>
      </c>
      <c r="T638" s="449" t="s">
        <v>179</v>
      </c>
      <c r="U638" s="479" t="s">
        <v>805</v>
      </c>
      <c r="V638" s="462" t="s">
        <v>353</v>
      </c>
      <c r="W638" s="84"/>
      <c r="X638" s="34"/>
      <c r="Y638" s="34"/>
      <c r="Z638" s="34"/>
      <c r="AA638" s="34"/>
      <c r="AB638" s="34"/>
      <c r="AC638" s="34"/>
      <c r="AD638" s="34"/>
      <c r="AE638" s="34"/>
      <c r="AF638" s="34"/>
      <c r="AG638" s="34"/>
      <c r="AH638" s="34"/>
      <c r="AI638" s="34"/>
      <c r="AJ638" s="34"/>
      <c r="AK638" s="34"/>
    </row>
    <row r="639" spans="1:37" ht="12.75" customHeight="1">
      <c r="A639" s="34"/>
      <c r="B639" s="478" t="s">
        <v>1025</v>
      </c>
      <c r="C639" s="456" t="s">
        <v>1030</v>
      </c>
      <c r="D639" s="429"/>
      <c r="E639" s="3" t="s">
        <v>351</v>
      </c>
      <c r="F639" s="452"/>
      <c r="G639" s="251" t="s">
        <v>70</v>
      </c>
      <c r="H639" s="462" t="s">
        <v>186</v>
      </c>
      <c r="I639" s="462" t="s">
        <v>132</v>
      </c>
      <c r="J639" s="452"/>
      <c r="K639" s="8">
        <v>6</v>
      </c>
      <c r="L639" s="8"/>
      <c r="M639" s="460"/>
      <c r="N639" s="248"/>
      <c r="O639" s="248"/>
      <c r="P639" s="249"/>
      <c r="Q639" s="452"/>
      <c r="R639" s="438">
        <v>45</v>
      </c>
      <c r="S639" s="3" t="s">
        <v>351</v>
      </c>
      <c r="T639" s="449" t="s">
        <v>182</v>
      </c>
      <c r="U639" s="479" t="s">
        <v>809</v>
      </c>
      <c r="V639" s="462" t="s">
        <v>250</v>
      </c>
      <c r="W639" s="84"/>
      <c r="X639" s="34"/>
      <c r="Y639" s="34"/>
      <c r="Z639" s="34"/>
      <c r="AA639" s="34"/>
      <c r="AB639" s="34"/>
      <c r="AC639" s="34"/>
      <c r="AD639" s="34"/>
      <c r="AE639" s="34"/>
      <c r="AF639" s="34"/>
      <c r="AG639" s="34"/>
      <c r="AH639" s="34"/>
      <c r="AI639" s="34"/>
      <c r="AJ639" s="34"/>
      <c r="AK639" s="34"/>
    </row>
    <row r="640" spans="1:37" ht="25.5" customHeight="1">
      <c r="A640" s="34"/>
      <c r="B640" s="242" t="s">
        <v>1031</v>
      </c>
      <c r="C640" s="243" t="s">
        <v>1032</v>
      </c>
      <c r="D640" s="244"/>
      <c r="E640" s="3"/>
      <c r="F640" s="433"/>
      <c r="G640" s="245"/>
      <c r="H640" s="244"/>
      <c r="I640" s="244"/>
      <c r="J640" s="433"/>
      <c r="K640" s="8">
        <v>7</v>
      </c>
      <c r="L640" s="8">
        <v>0</v>
      </c>
      <c r="M640" s="246"/>
      <c r="N640" s="247"/>
      <c r="O640" s="247"/>
      <c r="P640" s="435"/>
      <c r="Q640" s="434"/>
      <c r="R640" s="250"/>
      <c r="S640" s="3"/>
      <c r="T640" s="251"/>
      <c r="U640" s="252" t="s">
        <v>114</v>
      </c>
      <c r="V640" s="426"/>
      <c r="W640" s="57"/>
      <c r="X640" s="34"/>
      <c r="Y640" s="34"/>
      <c r="Z640" s="63"/>
      <c r="AA640" s="34"/>
      <c r="AB640" s="34"/>
      <c r="AC640" s="34"/>
      <c r="AD640" s="34"/>
      <c r="AE640" s="34"/>
      <c r="AF640" s="34"/>
      <c r="AG640" s="34"/>
      <c r="AH640" s="34"/>
      <c r="AI640" s="34"/>
      <c r="AJ640" s="34"/>
      <c r="AK640" s="34"/>
    </row>
    <row r="641" spans="1:37" ht="25.5" customHeight="1">
      <c r="A641" s="34"/>
      <c r="B641" s="242" t="s">
        <v>1031</v>
      </c>
      <c r="C641" s="243" t="s">
        <v>1033</v>
      </c>
      <c r="D641" s="244"/>
      <c r="E641" s="3"/>
      <c r="F641" s="94"/>
      <c r="G641" s="245"/>
      <c r="H641" s="94"/>
      <c r="I641" s="244"/>
      <c r="J641" s="446"/>
      <c r="K641" s="8">
        <v>9</v>
      </c>
      <c r="L641" s="8"/>
      <c r="M641" s="246"/>
      <c r="N641" s="248"/>
      <c r="O641" s="248"/>
      <c r="P641" s="249"/>
      <c r="Q641" s="94"/>
      <c r="R641" s="250"/>
      <c r="S641" s="3"/>
      <c r="T641" s="251"/>
      <c r="U641" s="252" t="s">
        <v>49</v>
      </c>
      <c r="V641" s="426"/>
      <c r="W641" s="57" t="s">
        <v>166</v>
      </c>
      <c r="X641" s="34"/>
      <c r="Y641" s="34"/>
      <c r="Z641" s="63"/>
      <c r="AA641" s="34"/>
      <c r="AB641" s="34"/>
      <c r="AC641" s="34"/>
      <c r="AD641" s="34"/>
      <c r="AE641" s="34"/>
      <c r="AF641" s="34"/>
      <c r="AG641" s="34"/>
      <c r="AH641" s="34"/>
      <c r="AI641" s="34"/>
      <c r="AJ641" s="34"/>
      <c r="AK641" s="34"/>
    </row>
    <row r="642" spans="1:37" ht="12.75" customHeight="1">
      <c r="A642" s="34"/>
      <c r="B642" s="242" t="s">
        <v>1031</v>
      </c>
      <c r="C642" s="422" t="s">
        <v>934</v>
      </c>
      <c r="D642" s="432"/>
      <c r="E642" s="3" t="s">
        <v>120</v>
      </c>
      <c r="F642" s="433"/>
      <c r="G642" s="245"/>
      <c r="H642" s="245">
        <v>1</v>
      </c>
      <c r="I642" s="245" t="s">
        <v>178</v>
      </c>
      <c r="J642" s="434"/>
      <c r="K642" s="8">
        <v>9</v>
      </c>
      <c r="L642" s="8"/>
      <c r="M642" s="493"/>
      <c r="N642" s="247">
        <v>72</v>
      </c>
      <c r="O642" s="247"/>
      <c r="P642" s="435"/>
      <c r="Q642" s="434"/>
      <c r="R642" s="438">
        <v>72</v>
      </c>
      <c r="S642" s="3"/>
      <c r="T642" s="251"/>
      <c r="U642" s="425"/>
      <c r="V642" s="245" t="s">
        <v>148</v>
      </c>
      <c r="W642" s="146" t="s">
        <v>1034</v>
      </c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  <c r="AH642" s="34"/>
      <c r="AI642" s="34"/>
      <c r="AJ642" s="34"/>
      <c r="AK642" s="34"/>
    </row>
    <row r="643" spans="1:37" ht="16.5" customHeight="1">
      <c r="A643" s="34"/>
      <c r="B643" s="242" t="s">
        <v>1031</v>
      </c>
      <c r="C643" s="422" t="s">
        <v>1035</v>
      </c>
      <c r="D643" s="94"/>
      <c r="E643" s="3" t="s">
        <v>201</v>
      </c>
      <c r="F643" s="251"/>
      <c r="G643" s="245"/>
      <c r="H643" s="94" t="s">
        <v>186</v>
      </c>
      <c r="I643" s="94" t="s">
        <v>128</v>
      </c>
      <c r="J643" s="251"/>
      <c r="K643" s="8">
        <v>5</v>
      </c>
      <c r="L643" s="8"/>
      <c r="M643" s="246">
        <v>5</v>
      </c>
      <c r="N643" s="248"/>
      <c r="O643" s="248"/>
      <c r="P643" s="430"/>
      <c r="Q643" s="251"/>
      <c r="R643" s="431">
        <v>40</v>
      </c>
      <c r="S643" s="3" t="s">
        <v>202</v>
      </c>
      <c r="T643" s="251"/>
      <c r="U643" s="447" t="s">
        <v>1036</v>
      </c>
      <c r="V643" s="426"/>
      <c r="W643" s="8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  <c r="AH643" s="34"/>
      <c r="AI643" s="34"/>
      <c r="AJ643" s="34"/>
      <c r="AK643" s="34"/>
    </row>
    <row r="644" spans="1:37" ht="25.5" customHeight="1">
      <c r="A644" s="34"/>
      <c r="B644" s="242" t="s">
        <v>1031</v>
      </c>
      <c r="C644" s="422" t="s">
        <v>1037</v>
      </c>
      <c r="D644" s="94"/>
      <c r="E644" s="3" t="s">
        <v>198</v>
      </c>
      <c r="F644" s="251"/>
      <c r="G644" s="245"/>
      <c r="H644" s="94" t="s">
        <v>132</v>
      </c>
      <c r="I644" s="94" t="s">
        <v>128</v>
      </c>
      <c r="J644" s="251"/>
      <c r="K644" s="8">
        <v>6</v>
      </c>
      <c r="L644" s="8"/>
      <c r="M644" s="246"/>
      <c r="N644" s="441">
        <v>48</v>
      </c>
      <c r="O644" s="248"/>
      <c r="P644" s="430"/>
      <c r="Q644" s="251"/>
      <c r="R644" s="431">
        <v>48</v>
      </c>
      <c r="S644" s="3" t="s">
        <v>198</v>
      </c>
      <c r="T644" s="251"/>
      <c r="U644" s="425" t="s">
        <v>199</v>
      </c>
      <c r="V644" s="426"/>
      <c r="W644" s="8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4"/>
      <c r="AJ644" s="34"/>
      <c r="AK644" s="34"/>
    </row>
    <row r="645" spans="1:37" ht="25.5" customHeight="1">
      <c r="A645" s="34"/>
      <c r="B645" s="242" t="s">
        <v>1031</v>
      </c>
      <c r="C645" s="456" t="s">
        <v>207</v>
      </c>
      <c r="D645" s="457"/>
      <c r="E645" s="3"/>
      <c r="F645" s="444"/>
      <c r="G645" s="472" t="s">
        <v>116</v>
      </c>
      <c r="H645" s="459">
        <v>1</v>
      </c>
      <c r="I645" s="459" t="s">
        <v>128</v>
      </c>
      <c r="J645" s="444"/>
      <c r="K645" s="8">
        <v>11</v>
      </c>
      <c r="L645" s="8"/>
      <c r="M645" s="460"/>
      <c r="N645" s="248">
        <v>88</v>
      </c>
      <c r="O645" s="248"/>
      <c r="P645" s="249"/>
      <c r="Q645" s="445"/>
      <c r="R645" s="438">
        <v>88</v>
      </c>
      <c r="S645" s="3"/>
      <c r="T645" s="469"/>
      <c r="U645" s="461"/>
      <c r="V645" s="459"/>
      <c r="W645" s="258"/>
      <c r="X645" s="34"/>
      <c r="Y645" s="34"/>
      <c r="Z645" s="63">
        <v>1</v>
      </c>
      <c r="AA645" s="34"/>
      <c r="AB645" s="34"/>
      <c r="AC645" s="34"/>
      <c r="AD645" s="34"/>
      <c r="AE645" s="34"/>
      <c r="AF645" s="34"/>
      <c r="AG645" s="34"/>
      <c r="AH645" s="34"/>
      <c r="AI645" s="34"/>
      <c r="AJ645" s="34"/>
      <c r="AK645" s="34"/>
    </row>
    <row r="646" spans="1:37" ht="25.5" customHeight="1">
      <c r="A646" s="34"/>
      <c r="B646" s="455" t="s">
        <v>1038</v>
      </c>
      <c r="C646" s="243" t="s">
        <v>1039</v>
      </c>
      <c r="D646" s="244"/>
      <c r="E646" s="3"/>
      <c r="F646" s="452"/>
      <c r="G646" s="245"/>
      <c r="H646" s="244"/>
      <c r="I646" s="244"/>
      <c r="J646" s="452"/>
      <c r="K646" s="8">
        <v>5</v>
      </c>
      <c r="L646" s="8">
        <v>1</v>
      </c>
      <c r="M646" s="246"/>
      <c r="N646" s="248"/>
      <c r="O646" s="248"/>
      <c r="P646" s="249"/>
      <c r="Q646" s="452"/>
      <c r="R646" s="250"/>
      <c r="S646" s="3"/>
      <c r="T646" s="251"/>
      <c r="U646" s="252" t="s">
        <v>35</v>
      </c>
      <c r="V646" s="426"/>
      <c r="W646" s="57" t="s">
        <v>166</v>
      </c>
      <c r="X646" s="183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4"/>
      <c r="AJ646" s="34"/>
      <c r="AK646" s="34"/>
    </row>
    <row r="647" spans="1:37" ht="25.5" customHeight="1">
      <c r="A647" s="34"/>
      <c r="B647" s="455" t="s">
        <v>1038</v>
      </c>
      <c r="C647" s="243" t="s">
        <v>1040</v>
      </c>
      <c r="D647" s="244"/>
      <c r="E647" s="3"/>
      <c r="F647" s="434"/>
      <c r="G647" s="245"/>
      <c r="H647" s="244"/>
      <c r="I647" s="244"/>
      <c r="J647" s="433"/>
      <c r="K647" s="8">
        <v>4.5</v>
      </c>
      <c r="L647" s="8">
        <v>1.5</v>
      </c>
      <c r="M647" s="246"/>
      <c r="N647" s="247"/>
      <c r="O647" s="247"/>
      <c r="P647" s="435"/>
      <c r="Q647" s="434"/>
      <c r="R647" s="250"/>
      <c r="S647" s="3"/>
      <c r="T647" s="251"/>
      <c r="U647" s="252" t="s">
        <v>1041</v>
      </c>
      <c r="V647" s="426"/>
      <c r="W647" s="57" t="s">
        <v>166</v>
      </c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4"/>
      <c r="AI647" s="34"/>
      <c r="AJ647" s="34"/>
      <c r="AK647" s="34"/>
    </row>
    <row r="648" spans="1:37" ht="25.5" customHeight="1">
      <c r="A648" s="34"/>
      <c r="B648" s="455" t="s">
        <v>1038</v>
      </c>
      <c r="C648" s="428" t="s">
        <v>934</v>
      </c>
      <c r="D648" s="446"/>
      <c r="E648" s="3" t="s">
        <v>263</v>
      </c>
      <c r="F648" s="251"/>
      <c r="G648" s="245"/>
      <c r="H648" s="245">
        <v>1</v>
      </c>
      <c r="I648" s="245" t="s">
        <v>178</v>
      </c>
      <c r="J648" s="251"/>
      <c r="K648" s="8">
        <v>5</v>
      </c>
      <c r="L648" s="8"/>
      <c r="M648" s="246"/>
      <c r="N648" s="248">
        <v>40</v>
      </c>
      <c r="O648" s="248"/>
      <c r="P648" s="430"/>
      <c r="Q648" s="251"/>
      <c r="R648" s="465">
        <v>40</v>
      </c>
      <c r="S648" s="3"/>
      <c r="T648" s="251"/>
      <c r="U648" s="425"/>
      <c r="V648" s="245" t="s">
        <v>50</v>
      </c>
      <c r="W648" s="146" t="s">
        <v>1042</v>
      </c>
      <c r="X648" s="34"/>
      <c r="Y648" s="34"/>
      <c r="Z648" s="63">
        <v>1</v>
      </c>
      <c r="AA648" s="34"/>
      <c r="AB648" s="34"/>
      <c r="AC648" s="34"/>
      <c r="AD648" s="34"/>
      <c r="AE648" s="34"/>
      <c r="AF648" s="34"/>
      <c r="AG648" s="34"/>
      <c r="AH648" s="34"/>
      <c r="AI648" s="34"/>
      <c r="AJ648" s="34"/>
      <c r="AK648" s="34"/>
    </row>
    <row r="649" spans="1:37" ht="25.5" customHeight="1">
      <c r="A649" s="34"/>
      <c r="B649" s="455" t="s">
        <v>1038</v>
      </c>
      <c r="C649" s="428" t="s">
        <v>934</v>
      </c>
      <c r="D649" s="443"/>
      <c r="E649" s="3" t="s">
        <v>263</v>
      </c>
      <c r="F649" s="94"/>
      <c r="G649" s="245"/>
      <c r="H649" s="245">
        <v>1</v>
      </c>
      <c r="I649" s="245" t="s">
        <v>178</v>
      </c>
      <c r="J649" s="94"/>
      <c r="K649" s="8">
        <v>1</v>
      </c>
      <c r="L649" s="8"/>
      <c r="M649" s="246"/>
      <c r="N649" s="248">
        <v>15</v>
      </c>
      <c r="O649" s="248"/>
      <c r="P649" s="249"/>
      <c r="Q649" s="94"/>
      <c r="R649" s="465">
        <v>15</v>
      </c>
      <c r="S649" s="3"/>
      <c r="T649" s="251"/>
      <c r="U649" s="425"/>
      <c r="V649" s="245" t="s">
        <v>50</v>
      </c>
      <c r="W649" s="146" t="s">
        <v>1042</v>
      </c>
      <c r="X649" s="34"/>
      <c r="Y649" s="34"/>
      <c r="Z649" s="34"/>
      <c r="AA649" s="34"/>
      <c r="AB649" s="34"/>
      <c r="AC649" s="34"/>
      <c r="AD649" s="34"/>
      <c r="AE649" s="34"/>
      <c r="AF649" s="34"/>
      <c r="AG649" s="34"/>
      <c r="AH649" s="34"/>
      <c r="AI649" s="34"/>
      <c r="AJ649" s="34"/>
      <c r="AK649" s="34"/>
    </row>
    <row r="650" spans="1:37" ht="25.5" customHeight="1">
      <c r="A650" s="34"/>
      <c r="B650" s="455" t="s">
        <v>1038</v>
      </c>
      <c r="C650" s="428" t="s">
        <v>1043</v>
      </c>
      <c r="D650" s="94" t="s">
        <v>521</v>
      </c>
      <c r="E650" s="3" t="s">
        <v>198</v>
      </c>
      <c r="F650" s="94"/>
      <c r="G650" s="245"/>
      <c r="H650" s="94" t="s">
        <v>128</v>
      </c>
      <c r="I650" s="94" t="s">
        <v>128</v>
      </c>
      <c r="J650" s="446"/>
      <c r="K650" s="8">
        <v>7</v>
      </c>
      <c r="L650" s="8"/>
      <c r="M650" s="494">
        <v>56</v>
      </c>
      <c r="N650" s="248"/>
      <c r="O650" s="248"/>
      <c r="P650" s="249"/>
      <c r="Q650" s="94"/>
      <c r="R650" s="431">
        <v>56</v>
      </c>
      <c r="S650" s="3" t="s">
        <v>198</v>
      </c>
      <c r="T650" s="251"/>
      <c r="U650" s="425" t="s">
        <v>1044</v>
      </c>
      <c r="V650" s="426"/>
      <c r="W650" s="84"/>
      <c r="X650" s="34"/>
      <c r="Y650" s="34"/>
      <c r="Z650" s="34"/>
      <c r="AA650" s="34"/>
      <c r="AB650" s="34"/>
      <c r="AC650" s="34"/>
      <c r="AD650" s="34"/>
      <c r="AE650" s="34"/>
      <c r="AF650" s="34"/>
      <c r="AG650" s="34"/>
      <c r="AH650" s="34"/>
      <c r="AI650" s="34"/>
      <c r="AJ650" s="34"/>
      <c r="AK650" s="34"/>
    </row>
    <row r="651" spans="1:37" ht="25.5" customHeight="1">
      <c r="A651" s="34"/>
      <c r="B651" s="455" t="s">
        <v>1038</v>
      </c>
      <c r="C651" s="428" t="s">
        <v>1043</v>
      </c>
      <c r="D651" s="94" t="s">
        <v>524</v>
      </c>
      <c r="E651" s="3" t="s">
        <v>198</v>
      </c>
      <c r="F651" s="94"/>
      <c r="G651" s="245"/>
      <c r="H651" s="94" t="s">
        <v>128</v>
      </c>
      <c r="I651" s="94" t="s">
        <v>128</v>
      </c>
      <c r="J651" s="446"/>
      <c r="K651" s="8"/>
      <c r="L651" s="8">
        <v>2</v>
      </c>
      <c r="M651" s="246"/>
      <c r="N651" s="441">
        <v>30</v>
      </c>
      <c r="O651" s="248"/>
      <c r="P651" s="249"/>
      <c r="Q651" s="94"/>
      <c r="R651" s="431">
        <v>30</v>
      </c>
      <c r="S651" s="3" t="s">
        <v>198</v>
      </c>
      <c r="T651" s="251"/>
      <c r="U651" s="447" t="s">
        <v>1045</v>
      </c>
      <c r="V651" s="426"/>
      <c r="W651" s="8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4"/>
      <c r="AI651" s="34"/>
      <c r="AJ651" s="34"/>
      <c r="AK651" s="34"/>
    </row>
    <row r="652" spans="1:37" ht="12.75" customHeight="1">
      <c r="A652" s="34"/>
      <c r="B652" s="455" t="s">
        <v>1038</v>
      </c>
      <c r="C652" s="428" t="s">
        <v>200</v>
      </c>
      <c r="D652" s="94" t="s">
        <v>521</v>
      </c>
      <c r="E652" s="3" t="s">
        <v>1046</v>
      </c>
      <c r="F652" s="251"/>
      <c r="G652" s="245"/>
      <c r="H652" s="94" t="s">
        <v>186</v>
      </c>
      <c r="I652" s="94" t="s">
        <v>128</v>
      </c>
      <c r="J652" s="251"/>
      <c r="K652" s="8">
        <v>6</v>
      </c>
      <c r="L652" s="8"/>
      <c r="M652" s="494">
        <v>48</v>
      </c>
      <c r="N652" s="248"/>
      <c r="O652" s="248"/>
      <c r="P652" s="430"/>
      <c r="Q652" s="251"/>
      <c r="R652" s="431">
        <v>48</v>
      </c>
      <c r="S652" s="3" t="s">
        <v>202</v>
      </c>
      <c r="T652" s="251"/>
      <c r="U652" s="425" t="s">
        <v>483</v>
      </c>
      <c r="V652" s="426"/>
      <c r="W652" s="8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4"/>
      <c r="AI652" s="34"/>
      <c r="AJ652" s="34"/>
      <c r="AK652" s="34"/>
    </row>
    <row r="653" spans="1:37" ht="25.5" customHeight="1">
      <c r="A653" s="34"/>
      <c r="B653" s="455" t="s">
        <v>1038</v>
      </c>
      <c r="C653" s="428" t="s">
        <v>200</v>
      </c>
      <c r="D653" s="94" t="s">
        <v>524</v>
      </c>
      <c r="E653" s="3" t="s">
        <v>1046</v>
      </c>
      <c r="F653" s="251"/>
      <c r="G653" s="245"/>
      <c r="H653" s="94" t="s">
        <v>186</v>
      </c>
      <c r="I653" s="94" t="s">
        <v>128</v>
      </c>
      <c r="J653" s="251"/>
      <c r="K653" s="8"/>
      <c r="L653" s="8">
        <v>3</v>
      </c>
      <c r="M653" s="246"/>
      <c r="N653" s="441">
        <v>45</v>
      </c>
      <c r="O653" s="248"/>
      <c r="P653" s="430"/>
      <c r="Q653" s="251"/>
      <c r="R653" s="431">
        <v>45</v>
      </c>
      <c r="S653" s="3" t="s">
        <v>202</v>
      </c>
      <c r="T653" s="251"/>
      <c r="U653" s="425" t="s">
        <v>483</v>
      </c>
      <c r="V653" s="426"/>
      <c r="W653" s="8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4"/>
      <c r="AI653" s="34"/>
      <c r="AJ653" s="34"/>
      <c r="AK653" s="34"/>
    </row>
    <row r="654" spans="1:37" ht="25.5" customHeight="1">
      <c r="A654" s="34"/>
      <c r="B654" s="455" t="s">
        <v>1038</v>
      </c>
      <c r="C654" s="428" t="s">
        <v>1047</v>
      </c>
      <c r="D654" s="94" t="s">
        <v>521</v>
      </c>
      <c r="E654" s="3" t="s">
        <v>198</v>
      </c>
      <c r="F654" s="452"/>
      <c r="G654" s="245"/>
      <c r="H654" s="94" t="s">
        <v>186</v>
      </c>
      <c r="I654" s="94" t="s">
        <v>132</v>
      </c>
      <c r="J654" s="452"/>
      <c r="K654" s="8">
        <v>6</v>
      </c>
      <c r="L654" s="8"/>
      <c r="M654" s="494">
        <v>48</v>
      </c>
      <c r="N654" s="248"/>
      <c r="O654" s="248"/>
      <c r="P654" s="249"/>
      <c r="Q654" s="452"/>
      <c r="R654" s="431">
        <v>48</v>
      </c>
      <c r="S654" s="3" t="s">
        <v>198</v>
      </c>
      <c r="T654" s="251"/>
      <c r="U654" s="425" t="s">
        <v>1044</v>
      </c>
      <c r="V654" s="426"/>
      <c r="W654" s="84"/>
      <c r="X654" s="34"/>
      <c r="Y654" s="34"/>
      <c r="Z654" s="34"/>
      <c r="AA654" s="34"/>
      <c r="AB654" s="34"/>
      <c r="AC654" s="34"/>
      <c r="AD654" s="34"/>
      <c r="AE654" s="34"/>
      <c r="AF654" s="34"/>
      <c r="AG654" s="34"/>
      <c r="AH654" s="34"/>
      <c r="AI654" s="34"/>
      <c r="AJ654" s="34"/>
      <c r="AK654" s="34"/>
    </row>
    <row r="655" spans="1:37" ht="25.5" customHeight="1">
      <c r="A655" s="34"/>
      <c r="B655" s="455" t="s">
        <v>1038</v>
      </c>
      <c r="C655" s="428" t="s">
        <v>1047</v>
      </c>
      <c r="D655" s="94" t="s">
        <v>524</v>
      </c>
      <c r="E655" s="3" t="s">
        <v>198</v>
      </c>
      <c r="F655" s="452"/>
      <c r="G655" s="245"/>
      <c r="H655" s="94" t="s">
        <v>186</v>
      </c>
      <c r="I655" s="94" t="s">
        <v>132</v>
      </c>
      <c r="J655" s="452"/>
      <c r="K655" s="8"/>
      <c r="L655" s="8">
        <v>2</v>
      </c>
      <c r="M655" s="246"/>
      <c r="N655" s="441">
        <v>30</v>
      </c>
      <c r="O655" s="248"/>
      <c r="P655" s="249"/>
      <c r="Q655" s="452"/>
      <c r="R655" s="431">
        <v>30</v>
      </c>
      <c r="S655" s="3" t="s">
        <v>198</v>
      </c>
      <c r="T655" s="251"/>
      <c r="U655" s="425" t="s">
        <v>1044</v>
      </c>
      <c r="V655" s="426"/>
      <c r="W655" s="84"/>
      <c r="X655" s="34"/>
      <c r="Y655" s="34"/>
      <c r="Z655" s="63">
        <v>1</v>
      </c>
      <c r="AA655" s="34"/>
      <c r="AB655" s="34"/>
      <c r="AC655" s="34"/>
      <c r="AD655" s="34"/>
      <c r="AE655" s="34"/>
      <c r="AF655" s="34"/>
      <c r="AG655" s="34"/>
      <c r="AH655" s="34"/>
      <c r="AI655" s="34"/>
      <c r="AJ655" s="34"/>
      <c r="AK655" s="34"/>
    </row>
    <row r="656" spans="1:37" ht="25.5" customHeight="1">
      <c r="A656" s="34"/>
      <c r="B656" s="455" t="s">
        <v>1038</v>
      </c>
      <c r="C656" s="456" t="s">
        <v>1048</v>
      </c>
      <c r="D656" s="457"/>
      <c r="E656" s="3" t="s">
        <v>127</v>
      </c>
      <c r="F656" s="94"/>
      <c r="G656" s="472" t="s">
        <v>116</v>
      </c>
      <c r="H656" s="459">
        <v>1</v>
      </c>
      <c r="I656" s="459" t="s">
        <v>128</v>
      </c>
      <c r="J656" s="94"/>
      <c r="K656" s="8">
        <v>6</v>
      </c>
      <c r="L656" s="131">
        <v>3</v>
      </c>
      <c r="M656" s="468">
        <v>48</v>
      </c>
      <c r="N656" s="441">
        <v>45</v>
      </c>
      <c r="O656" s="248"/>
      <c r="P656" s="249"/>
      <c r="Q656" s="94"/>
      <c r="R656" s="438">
        <v>48</v>
      </c>
      <c r="S656" s="3" t="s">
        <v>127</v>
      </c>
      <c r="T656" s="449" t="s">
        <v>179</v>
      </c>
      <c r="U656" s="461" t="s">
        <v>229</v>
      </c>
      <c r="V656" s="459" t="s">
        <v>353</v>
      </c>
      <c r="W656" s="84"/>
      <c r="X656" s="34"/>
      <c r="Y656" s="34"/>
      <c r="Z656" s="34"/>
      <c r="AA656" s="34"/>
      <c r="AB656" s="34"/>
      <c r="AC656" s="34"/>
      <c r="AD656" s="34"/>
      <c r="AE656" s="34"/>
      <c r="AF656" s="34"/>
      <c r="AG656" s="34"/>
      <c r="AH656" s="34"/>
      <c r="AI656" s="34"/>
      <c r="AJ656" s="34"/>
      <c r="AK656" s="34"/>
    </row>
    <row r="657" spans="1:37" ht="25.5" customHeight="1">
      <c r="A657" s="34"/>
      <c r="B657" s="455" t="s">
        <v>1038</v>
      </c>
      <c r="C657" s="422" t="s">
        <v>1049</v>
      </c>
      <c r="D657" s="94"/>
      <c r="E657" s="3" t="s">
        <v>996</v>
      </c>
      <c r="F657" s="251"/>
      <c r="G657" s="245"/>
      <c r="H657" s="94" t="s">
        <v>132</v>
      </c>
      <c r="I657" s="94" t="s">
        <v>128</v>
      </c>
      <c r="J657" s="94"/>
      <c r="K657" s="8">
        <v>7</v>
      </c>
      <c r="L657" s="8">
        <v>3</v>
      </c>
      <c r="M657" s="494">
        <v>56</v>
      </c>
      <c r="N657" s="441">
        <v>45</v>
      </c>
      <c r="O657" s="248"/>
      <c r="P657" s="430"/>
      <c r="Q657" s="251"/>
      <c r="R657" s="431">
        <v>101</v>
      </c>
      <c r="S657" s="3" t="s">
        <v>996</v>
      </c>
      <c r="T657" s="251"/>
      <c r="U657" s="425" t="s">
        <v>79</v>
      </c>
      <c r="V657" s="426"/>
      <c r="W657" s="258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4"/>
      <c r="AI657" s="34"/>
      <c r="AJ657" s="34"/>
      <c r="AK657" s="34"/>
    </row>
    <row r="658" spans="1:37" ht="25.5" customHeight="1">
      <c r="A658" s="34"/>
      <c r="B658" s="455" t="s">
        <v>1038</v>
      </c>
      <c r="C658" s="428" t="s">
        <v>1050</v>
      </c>
      <c r="D658" s="94" t="s">
        <v>521</v>
      </c>
      <c r="E658" s="3" t="s">
        <v>1051</v>
      </c>
      <c r="F658" s="444"/>
      <c r="G658" s="245"/>
      <c r="H658" s="94" t="s">
        <v>186</v>
      </c>
      <c r="I658" s="94" t="s">
        <v>132</v>
      </c>
      <c r="J658" s="444"/>
      <c r="K658" s="8">
        <v>6</v>
      </c>
      <c r="L658" s="8"/>
      <c r="M658" s="494">
        <v>48</v>
      </c>
      <c r="N658" s="248"/>
      <c r="O658" s="248"/>
      <c r="P658" s="249"/>
      <c r="Q658" s="445"/>
      <c r="R658" s="431">
        <v>48</v>
      </c>
      <c r="S658" s="3" t="s">
        <v>427</v>
      </c>
      <c r="T658" s="251"/>
      <c r="U658" s="425" t="s">
        <v>428</v>
      </c>
      <c r="V658" s="426"/>
      <c r="W658" s="8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4"/>
      <c r="AI658" s="34"/>
      <c r="AJ658" s="34"/>
      <c r="AK658" s="34"/>
    </row>
    <row r="659" spans="1:37" ht="25.5" customHeight="1">
      <c r="A659" s="34"/>
      <c r="B659" s="455" t="s">
        <v>1038</v>
      </c>
      <c r="C659" s="428" t="s">
        <v>1050</v>
      </c>
      <c r="D659" s="94" t="s">
        <v>524</v>
      </c>
      <c r="E659" s="3" t="s">
        <v>427</v>
      </c>
      <c r="F659" s="434"/>
      <c r="G659" s="245"/>
      <c r="H659" s="94" t="s">
        <v>186</v>
      </c>
      <c r="I659" s="94" t="s">
        <v>132</v>
      </c>
      <c r="J659" s="433"/>
      <c r="K659" s="8"/>
      <c r="L659" s="8">
        <v>2</v>
      </c>
      <c r="M659" s="246"/>
      <c r="N659" s="423">
        <v>30</v>
      </c>
      <c r="O659" s="247"/>
      <c r="P659" s="435"/>
      <c r="Q659" s="434"/>
      <c r="R659" s="431">
        <v>30</v>
      </c>
      <c r="S659" s="3" t="s">
        <v>427</v>
      </c>
      <c r="T659" s="251"/>
      <c r="U659" s="425" t="s">
        <v>1052</v>
      </c>
      <c r="V659" s="426"/>
      <c r="W659" s="84"/>
      <c r="X659" s="34"/>
      <c r="Y659" s="34"/>
      <c r="Z659" s="63">
        <v>1</v>
      </c>
      <c r="AA659" s="34"/>
      <c r="AB659" s="34"/>
      <c r="AC659" s="34"/>
      <c r="AD659" s="34"/>
      <c r="AE659" s="34"/>
      <c r="AF659" s="34"/>
      <c r="AG659" s="34"/>
      <c r="AH659" s="34"/>
      <c r="AI659" s="34"/>
      <c r="AJ659" s="34"/>
      <c r="AK659" s="34"/>
    </row>
    <row r="660" spans="1:37" ht="12.75" customHeight="1">
      <c r="A660" s="34"/>
      <c r="B660" s="455" t="s">
        <v>1038</v>
      </c>
      <c r="C660" s="428" t="s">
        <v>1053</v>
      </c>
      <c r="D660" s="94" t="s">
        <v>521</v>
      </c>
      <c r="E660" s="3" t="s">
        <v>501</v>
      </c>
      <c r="F660" s="251"/>
      <c r="G660" s="245"/>
      <c r="H660" s="94" t="s">
        <v>132</v>
      </c>
      <c r="I660" s="94" t="s">
        <v>132</v>
      </c>
      <c r="J660" s="251"/>
      <c r="K660" s="8">
        <v>6</v>
      </c>
      <c r="L660" s="8"/>
      <c r="M660" s="494">
        <v>48</v>
      </c>
      <c r="N660" s="248"/>
      <c r="O660" s="248"/>
      <c r="P660" s="430"/>
      <c r="Q660" s="251"/>
      <c r="R660" s="431">
        <v>48</v>
      </c>
      <c r="S660" s="3" t="s">
        <v>998</v>
      </c>
      <c r="T660" s="251"/>
      <c r="U660" s="425" t="s">
        <v>1054</v>
      </c>
      <c r="V660" s="426"/>
      <c r="W660" s="84"/>
      <c r="X660" s="34"/>
      <c r="Y660" s="34"/>
      <c r="Z660" s="34"/>
      <c r="AA660" s="34"/>
      <c r="AB660" s="34"/>
      <c r="AC660" s="34"/>
      <c r="AD660" s="34"/>
      <c r="AE660" s="34"/>
      <c r="AF660" s="34"/>
      <c r="AG660" s="34"/>
      <c r="AH660" s="34"/>
      <c r="AI660" s="34"/>
      <c r="AJ660" s="34"/>
      <c r="AK660" s="34"/>
    </row>
    <row r="661" spans="1:37" ht="12.75" customHeight="1">
      <c r="A661" s="34"/>
      <c r="B661" s="455" t="s">
        <v>1038</v>
      </c>
      <c r="C661" s="428" t="s">
        <v>1053</v>
      </c>
      <c r="D661" s="94" t="s">
        <v>524</v>
      </c>
      <c r="E661" s="3" t="s">
        <v>501</v>
      </c>
      <c r="F661" s="94"/>
      <c r="G661" s="245"/>
      <c r="H661" s="94" t="s">
        <v>132</v>
      </c>
      <c r="I661" s="94" t="s">
        <v>132</v>
      </c>
      <c r="J661" s="94"/>
      <c r="K661" s="8"/>
      <c r="L661" s="8">
        <v>2</v>
      </c>
      <c r="M661" s="246"/>
      <c r="N661" s="441">
        <v>30</v>
      </c>
      <c r="O661" s="248"/>
      <c r="P661" s="249"/>
      <c r="Q661" s="94"/>
      <c r="R661" s="431">
        <v>30</v>
      </c>
      <c r="S661" s="3" t="s">
        <v>998</v>
      </c>
      <c r="T661" s="251"/>
      <c r="U661" s="425" t="s">
        <v>1054</v>
      </c>
      <c r="V661" s="426"/>
      <c r="W661" s="84"/>
      <c r="X661" s="34"/>
      <c r="Y661" s="34"/>
      <c r="Z661" s="34"/>
      <c r="AA661" s="34"/>
      <c r="AB661" s="34"/>
      <c r="AC661" s="34"/>
      <c r="AD661" s="34"/>
      <c r="AE661" s="34"/>
      <c r="AF661" s="34"/>
      <c r="AG661" s="34"/>
      <c r="AH661" s="34"/>
      <c r="AI661" s="34"/>
      <c r="AJ661" s="34"/>
      <c r="AK661" s="34"/>
    </row>
    <row r="662" spans="1:37" ht="12.75" customHeight="1">
      <c r="A662" s="34"/>
      <c r="B662" s="478" t="s">
        <v>1055</v>
      </c>
      <c r="C662" s="456" t="s">
        <v>207</v>
      </c>
      <c r="D662" s="429"/>
      <c r="E662" s="3"/>
      <c r="F662" s="449"/>
      <c r="G662" s="251"/>
      <c r="H662" s="462" t="s">
        <v>128</v>
      </c>
      <c r="I662" s="462" t="s">
        <v>128</v>
      </c>
      <c r="J662" s="466"/>
      <c r="K662" s="8">
        <v>6</v>
      </c>
      <c r="L662" s="8"/>
      <c r="M662" s="460"/>
      <c r="N662" s="248"/>
      <c r="O662" s="248"/>
      <c r="P662" s="249"/>
      <c r="Q662" s="449"/>
      <c r="R662" s="438">
        <v>60</v>
      </c>
      <c r="S662" s="3"/>
      <c r="T662" s="449"/>
      <c r="U662" s="479"/>
      <c r="V662" s="462"/>
      <c r="W662" s="8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4"/>
      <c r="AI662" s="34"/>
      <c r="AJ662" s="34"/>
      <c r="AK662" s="34"/>
    </row>
    <row r="663" spans="1:37" ht="12.75" customHeight="1">
      <c r="A663" s="34"/>
      <c r="B663" s="478" t="s">
        <v>1056</v>
      </c>
      <c r="C663" s="456" t="s">
        <v>1057</v>
      </c>
      <c r="D663" s="429"/>
      <c r="E663" s="3" t="s">
        <v>216</v>
      </c>
      <c r="F663" s="94"/>
      <c r="G663" s="251"/>
      <c r="H663" s="462" t="s">
        <v>128</v>
      </c>
      <c r="I663" s="462" t="s">
        <v>128</v>
      </c>
      <c r="J663" s="94"/>
      <c r="K663" s="8">
        <v>7</v>
      </c>
      <c r="L663" s="8"/>
      <c r="M663" s="460"/>
      <c r="N663" s="248"/>
      <c r="O663" s="248"/>
      <c r="P663" s="249"/>
      <c r="Q663" s="94"/>
      <c r="R663" s="438">
        <v>42</v>
      </c>
      <c r="S663" s="3" t="s">
        <v>216</v>
      </c>
      <c r="T663" s="449" t="s">
        <v>179</v>
      </c>
      <c r="U663" s="479" t="s">
        <v>844</v>
      </c>
      <c r="V663" s="462" t="s">
        <v>353</v>
      </c>
      <c r="W663" s="84"/>
      <c r="X663" s="34"/>
      <c r="Y663" s="34"/>
      <c r="Z663" s="34"/>
      <c r="AA663" s="34"/>
      <c r="AB663" s="34"/>
      <c r="AC663" s="34"/>
      <c r="AD663" s="34"/>
      <c r="AE663" s="34"/>
      <c r="AF663" s="34"/>
      <c r="AG663" s="34"/>
      <c r="AH663" s="34"/>
      <c r="AI663" s="34"/>
      <c r="AJ663" s="34"/>
      <c r="AK663" s="34"/>
    </row>
    <row r="664" spans="1:37" ht="12.75" customHeight="1">
      <c r="A664" s="34"/>
      <c r="B664" s="495" t="s">
        <v>1058</v>
      </c>
      <c r="C664" s="243" t="s">
        <v>1059</v>
      </c>
      <c r="D664" s="244"/>
      <c r="E664" s="3"/>
      <c r="F664" s="94"/>
      <c r="G664" s="245"/>
      <c r="H664" s="94"/>
      <c r="I664" s="244"/>
      <c r="J664" s="94"/>
      <c r="K664" s="8">
        <v>2</v>
      </c>
      <c r="L664" s="8"/>
      <c r="M664" s="246"/>
      <c r="N664" s="247"/>
      <c r="O664" s="248"/>
      <c r="P664" s="249"/>
      <c r="Q664" s="94"/>
      <c r="R664" s="250"/>
      <c r="S664" s="3"/>
      <c r="T664" s="251"/>
      <c r="U664" s="252" t="s">
        <v>90</v>
      </c>
      <c r="V664" s="426"/>
      <c r="W664" s="57" t="s">
        <v>1060</v>
      </c>
      <c r="X664" s="34"/>
      <c r="Y664" s="34"/>
      <c r="Z664" s="34"/>
      <c r="AA664" s="34"/>
      <c r="AB664" s="34"/>
      <c r="AC664" s="34"/>
      <c r="AD664" s="34"/>
      <c r="AE664" s="34"/>
      <c r="AF664" s="34"/>
      <c r="AG664" s="34"/>
      <c r="AH664" s="34"/>
      <c r="AI664" s="34"/>
      <c r="AJ664" s="34"/>
      <c r="AK664" s="34"/>
    </row>
    <row r="665" spans="1:37" ht="12.75" customHeight="1">
      <c r="A665" s="34"/>
      <c r="B665" s="495" t="s">
        <v>1061</v>
      </c>
      <c r="C665" s="480" t="s">
        <v>1062</v>
      </c>
      <c r="D665" s="244"/>
      <c r="E665" s="3"/>
      <c r="F665" s="94"/>
      <c r="G665" s="251"/>
      <c r="H665" s="94"/>
      <c r="I665" s="244"/>
      <c r="J665" s="251"/>
      <c r="K665" s="8">
        <v>1</v>
      </c>
      <c r="L665" s="8"/>
      <c r="M665" s="246"/>
      <c r="N665" s="248"/>
      <c r="O665" s="248"/>
      <c r="P665" s="430"/>
      <c r="Q665" s="251"/>
      <c r="R665" s="250"/>
      <c r="S665" s="3"/>
      <c r="T665" s="251"/>
      <c r="U665" s="252" t="s">
        <v>1063</v>
      </c>
      <c r="V665" s="426"/>
      <c r="W665" s="57" t="s">
        <v>1060</v>
      </c>
      <c r="X665" s="34"/>
      <c r="Y665" s="34"/>
      <c r="Z665" s="34"/>
      <c r="AA665" s="34"/>
      <c r="AB665" s="34"/>
      <c r="AC665" s="34"/>
      <c r="AD665" s="34"/>
      <c r="AE665" s="34"/>
      <c r="AF665" s="34"/>
      <c r="AG665" s="34"/>
      <c r="AH665" s="34"/>
      <c r="AI665" s="34"/>
      <c r="AJ665" s="34"/>
      <c r="AK665" s="34"/>
    </row>
    <row r="666" spans="1:37" ht="12.75" customHeight="1">
      <c r="A666" s="34"/>
      <c r="B666" s="495" t="s">
        <v>1061</v>
      </c>
      <c r="C666" s="480" t="s">
        <v>1064</v>
      </c>
      <c r="D666" s="244"/>
      <c r="E666" s="3"/>
      <c r="F666" s="94"/>
      <c r="G666" s="245"/>
      <c r="H666" s="94"/>
      <c r="I666" s="244"/>
      <c r="J666" s="94"/>
      <c r="K666" s="8">
        <v>2</v>
      </c>
      <c r="L666" s="8"/>
      <c r="M666" s="246"/>
      <c r="N666" s="247"/>
      <c r="O666" s="248"/>
      <c r="P666" s="249"/>
      <c r="Q666" s="94"/>
      <c r="R666" s="250"/>
      <c r="S666" s="3"/>
      <c r="T666" s="251"/>
      <c r="U666" s="252" t="s">
        <v>1063</v>
      </c>
      <c r="V666" s="426"/>
      <c r="W666" s="57" t="s">
        <v>1060</v>
      </c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4"/>
      <c r="AI666" s="34"/>
      <c r="AJ666" s="34"/>
      <c r="AK666" s="34"/>
    </row>
    <row r="667" spans="1:37" ht="12.75" customHeight="1">
      <c r="A667" s="34"/>
      <c r="B667" s="495" t="s">
        <v>1061</v>
      </c>
      <c r="C667" s="480" t="s">
        <v>1065</v>
      </c>
      <c r="D667" s="244"/>
      <c r="E667" s="3"/>
      <c r="F667" s="94"/>
      <c r="G667" s="245"/>
      <c r="H667" s="94"/>
      <c r="I667" s="244"/>
      <c r="J667" s="94"/>
      <c r="K667" s="8">
        <v>1</v>
      </c>
      <c r="L667" s="8"/>
      <c r="M667" s="246"/>
      <c r="N667" s="247"/>
      <c r="O667" s="248"/>
      <c r="P667" s="249"/>
      <c r="Q667" s="94"/>
      <c r="R667" s="250"/>
      <c r="S667" s="3"/>
      <c r="T667" s="251"/>
      <c r="U667" s="252" t="s">
        <v>1063</v>
      </c>
      <c r="V667" s="426"/>
      <c r="W667" s="57" t="s">
        <v>1060</v>
      </c>
      <c r="X667" s="34"/>
      <c r="Y667" s="34"/>
      <c r="Z667" s="63">
        <v>1</v>
      </c>
      <c r="AA667" s="34"/>
      <c r="AB667" s="34"/>
      <c r="AC667" s="34"/>
      <c r="AD667" s="34"/>
      <c r="AE667" s="34"/>
      <c r="AF667" s="34"/>
      <c r="AG667" s="34"/>
      <c r="AH667" s="34"/>
      <c r="AI667" s="34"/>
      <c r="AJ667" s="34"/>
      <c r="AK667" s="34"/>
    </row>
    <row r="668" spans="1:37" ht="12.75" customHeight="1">
      <c r="A668" s="34"/>
      <c r="B668" s="242" t="s">
        <v>1066</v>
      </c>
      <c r="C668" s="243" t="s">
        <v>1067</v>
      </c>
      <c r="D668" s="244"/>
      <c r="E668" s="3"/>
      <c r="F668" s="94"/>
      <c r="G668" s="251"/>
      <c r="H668" s="94"/>
      <c r="I668" s="244"/>
      <c r="J668" s="251"/>
      <c r="K668" s="8">
        <v>7</v>
      </c>
      <c r="L668" s="8">
        <v>1</v>
      </c>
      <c r="M668" s="246"/>
      <c r="N668" s="248"/>
      <c r="O668" s="248"/>
      <c r="P668" s="430"/>
      <c r="Q668" s="251"/>
      <c r="R668" s="250"/>
      <c r="S668" s="3"/>
      <c r="T668" s="251"/>
      <c r="U668" s="252" t="s">
        <v>1068</v>
      </c>
      <c r="V668" s="426"/>
      <c r="W668" s="57" t="s">
        <v>166</v>
      </c>
      <c r="X668" s="34"/>
      <c r="Y668" s="34"/>
      <c r="Z668" s="63">
        <v>1</v>
      </c>
      <c r="AA668" s="34"/>
      <c r="AB668" s="34"/>
      <c r="AC668" s="34"/>
      <c r="AD668" s="34"/>
      <c r="AE668" s="34"/>
      <c r="AF668" s="34"/>
      <c r="AG668" s="34"/>
      <c r="AH668" s="34"/>
      <c r="AI668" s="34"/>
      <c r="AJ668" s="34"/>
      <c r="AK668" s="34"/>
    </row>
    <row r="669" spans="1:37" ht="25.5" customHeight="1">
      <c r="A669" s="34"/>
      <c r="B669" s="255"/>
      <c r="C669" s="180"/>
      <c r="D669" s="410"/>
      <c r="E669" s="3"/>
      <c r="F669" s="106"/>
      <c r="G669" s="3"/>
      <c r="H669" s="3"/>
      <c r="I669" s="3"/>
      <c r="J669" s="55"/>
      <c r="K669" s="8"/>
      <c r="L669" s="8"/>
      <c r="M669" s="40"/>
      <c r="N669" s="52"/>
      <c r="O669" s="52"/>
      <c r="P669" s="54"/>
      <c r="Q669" s="55"/>
      <c r="R669" s="82"/>
      <c r="S669" s="3"/>
      <c r="T669" s="59"/>
      <c r="U669" s="158"/>
      <c r="V669" s="3"/>
      <c r="W669" s="146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34"/>
    </row>
    <row r="670" spans="1:37" ht="12.75" customHeight="1">
      <c r="A670" s="185"/>
      <c r="B670" s="255"/>
      <c r="C670" s="180"/>
      <c r="D670" s="114"/>
      <c r="E670" s="3"/>
      <c r="F670" s="34"/>
      <c r="G670" s="3"/>
      <c r="H670" s="3"/>
      <c r="I670" s="3"/>
      <c r="J670" s="34"/>
      <c r="K670" s="8"/>
      <c r="L670" s="8"/>
      <c r="M670" s="40"/>
      <c r="N670" s="52"/>
      <c r="O670" s="41"/>
      <c r="P670" s="42"/>
      <c r="Q670" s="34"/>
      <c r="R670" s="78"/>
      <c r="S670" s="3"/>
      <c r="T670" s="59"/>
      <c r="U670" s="158"/>
      <c r="V670" s="3"/>
      <c r="W670" s="146"/>
      <c r="X670" s="34"/>
      <c r="Y670" s="34"/>
      <c r="Z670" s="63">
        <v>1</v>
      </c>
      <c r="AA670" s="34"/>
      <c r="AB670" s="34"/>
      <c r="AC670" s="34"/>
      <c r="AD670" s="34"/>
      <c r="AE670" s="34"/>
      <c r="AF670" s="34"/>
      <c r="AG670" s="34"/>
      <c r="AH670" s="34"/>
      <c r="AI670" s="34"/>
      <c r="AJ670" s="34"/>
      <c r="AK670" s="34"/>
    </row>
    <row r="671" spans="1:37" ht="12.75" customHeight="1">
      <c r="A671" s="34"/>
      <c r="B671" s="255"/>
      <c r="C671" s="180"/>
      <c r="D671" s="181"/>
      <c r="E671" s="3"/>
      <c r="F671" s="64"/>
      <c r="G671" s="3"/>
      <c r="H671" s="3"/>
      <c r="I671" s="3"/>
      <c r="J671" s="51"/>
      <c r="K671" s="8"/>
      <c r="L671" s="8"/>
      <c r="M671" s="40"/>
      <c r="N671" s="41"/>
      <c r="O671" s="41"/>
      <c r="P671" s="61"/>
      <c r="Q671" s="65"/>
      <c r="R671" s="74"/>
      <c r="S671" s="3"/>
      <c r="T671" s="59"/>
      <c r="U671" s="158"/>
      <c r="V671" s="3"/>
      <c r="W671" s="146"/>
      <c r="X671" s="34"/>
      <c r="Y671" s="34"/>
      <c r="Z671" s="34"/>
      <c r="AA671" s="34"/>
      <c r="AB671" s="34"/>
      <c r="AC671" s="34"/>
      <c r="AD671" s="34"/>
      <c r="AE671" s="34"/>
      <c r="AF671" s="34"/>
      <c r="AG671" s="34"/>
      <c r="AH671" s="34"/>
      <c r="AI671" s="34"/>
      <c r="AJ671" s="34"/>
      <c r="AK671" s="34"/>
    </row>
  </sheetData>
  <mergeCells count="2">
    <mergeCell ref="N1:P1"/>
    <mergeCell ref="A1:A2"/>
  </mergeCells>
  <conditionalFormatting sqref="V545:V546">
    <cfRule type="notContainsBlanks" dxfId="0" priority="1">
      <formula>LEN(TRIM(V545))&gt;0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00"/>
  <sheetViews>
    <sheetView workbookViewId="0"/>
  </sheetViews>
  <sheetFormatPr defaultColWidth="17.28515625" defaultRowHeight="15" customHeight="1"/>
  <cols>
    <col min="1" max="1" width="11.42578125" customWidth="1"/>
    <col min="2" max="2" width="39.42578125" customWidth="1"/>
    <col min="3" max="3" width="20.140625" customWidth="1"/>
    <col min="4" max="4" width="9.42578125" customWidth="1"/>
    <col min="5" max="5" width="2.28515625" hidden="1" customWidth="1"/>
    <col min="6" max="6" width="1.140625" hidden="1" customWidth="1"/>
    <col min="7" max="7" width="3.28515625" customWidth="1"/>
    <col min="8" max="8" width="4" customWidth="1"/>
    <col min="9" max="9" width="21.7109375" hidden="1" customWidth="1"/>
    <col min="10" max="11" width="3.7109375" customWidth="1"/>
    <col min="12" max="12" width="3.42578125" customWidth="1"/>
    <col min="13" max="16" width="4.28515625" customWidth="1"/>
    <col min="17" max="17" width="40.7109375" customWidth="1"/>
    <col min="18" max="18" width="17.140625" customWidth="1"/>
    <col min="19" max="19" width="13.7109375" customWidth="1"/>
    <col min="20" max="31" width="8" customWidth="1"/>
  </cols>
  <sheetData>
    <row r="1" spans="1:31" ht="13.5" customHeight="1">
      <c r="A1" s="496" t="s">
        <v>0</v>
      </c>
      <c r="B1" s="497" t="s">
        <v>1</v>
      </c>
      <c r="C1" s="498"/>
      <c r="D1" s="498" t="s">
        <v>2</v>
      </c>
      <c r="E1" s="34"/>
      <c r="F1" s="34"/>
      <c r="G1" s="499" t="s">
        <v>5</v>
      </c>
      <c r="H1" s="499" t="s">
        <v>6</v>
      </c>
      <c r="I1" s="500" t="s">
        <v>7</v>
      </c>
      <c r="J1" s="803" t="s">
        <v>8</v>
      </c>
      <c r="K1" s="801"/>
      <c r="L1" s="802"/>
      <c r="M1" s="804" t="s">
        <v>9</v>
      </c>
      <c r="N1" s="801"/>
      <c r="O1" s="802"/>
      <c r="P1" s="501"/>
      <c r="Q1" s="158"/>
      <c r="R1" s="502"/>
      <c r="S1" s="502"/>
    </row>
    <row r="2" spans="1:31" ht="51" customHeight="1">
      <c r="A2" s="496"/>
      <c r="B2" s="497"/>
      <c r="C2" s="498" t="s">
        <v>16</v>
      </c>
      <c r="D2" s="498"/>
      <c r="E2" s="34"/>
      <c r="F2" s="34"/>
      <c r="G2" s="499"/>
      <c r="H2" s="499"/>
      <c r="I2" s="500"/>
      <c r="J2" s="503" t="s">
        <v>17</v>
      </c>
      <c r="K2" s="503" t="s">
        <v>18</v>
      </c>
      <c r="L2" s="503" t="s">
        <v>19</v>
      </c>
      <c r="M2" s="504" t="s">
        <v>17</v>
      </c>
      <c r="N2" s="505" t="s">
        <v>18</v>
      </c>
      <c r="O2" s="506" t="s">
        <v>19</v>
      </c>
      <c r="P2" s="507"/>
      <c r="Q2" s="158"/>
      <c r="R2" s="502"/>
      <c r="S2" s="502"/>
    </row>
    <row r="3" spans="1:31" ht="24.75" customHeight="1">
      <c r="A3" s="800" t="s">
        <v>1069</v>
      </c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  <c r="O3" s="802"/>
      <c r="P3" s="508"/>
      <c r="Q3" s="158"/>
      <c r="R3" s="502"/>
      <c r="S3" s="502"/>
    </row>
    <row r="4" spans="1:31" ht="12.75" customHeight="1">
      <c r="A4" s="509" t="s">
        <v>1070</v>
      </c>
      <c r="B4" s="510" t="s">
        <v>1071</v>
      </c>
      <c r="C4" s="510" t="s">
        <v>1072</v>
      </c>
      <c r="D4" s="270" t="s">
        <v>1073</v>
      </c>
      <c r="E4" s="270" t="s">
        <v>34</v>
      </c>
      <c r="F4" s="241"/>
      <c r="G4" s="511">
        <v>1</v>
      </c>
      <c r="H4" s="512">
        <v>2</v>
      </c>
      <c r="I4" s="270"/>
      <c r="J4" s="513">
        <v>3</v>
      </c>
      <c r="K4" s="513">
        <v>1</v>
      </c>
      <c r="L4" s="513"/>
      <c r="M4" s="188">
        <v>24</v>
      </c>
      <c r="N4" s="188">
        <v>15</v>
      </c>
      <c r="O4" s="514"/>
      <c r="P4" s="515" t="s">
        <v>1074</v>
      </c>
      <c r="Q4" s="267" t="s">
        <v>1075</v>
      </c>
      <c r="R4" s="516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</row>
    <row r="5" spans="1:31" ht="29.25" customHeight="1">
      <c r="A5" s="509" t="s">
        <v>1070</v>
      </c>
      <c r="B5" s="510" t="s">
        <v>1076</v>
      </c>
      <c r="C5" s="510" t="s">
        <v>1077</v>
      </c>
      <c r="D5" s="270" t="s">
        <v>162</v>
      </c>
      <c r="E5" s="270" t="s">
        <v>32</v>
      </c>
      <c r="F5" s="241"/>
      <c r="G5" s="511">
        <v>1</v>
      </c>
      <c r="H5" s="512">
        <v>1</v>
      </c>
      <c r="I5" s="270"/>
      <c r="J5" s="513">
        <v>5</v>
      </c>
      <c r="K5" s="513">
        <v>1</v>
      </c>
      <c r="L5" s="513"/>
      <c r="M5" s="188">
        <v>40</v>
      </c>
      <c r="N5" s="188">
        <v>15</v>
      </c>
      <c r="O5" s="514"/>
      <c r="P5" s="270" t="s">
        <v>1074</v>
      </c>
      <c r="Q5" s="398" t="s">
        <v>1078</v>
      </c>
      <c r="R5" s="516"/>
      <c r="S5" s="517"/>
      <c r="T5" s="517"/>
      <c r="U5" s="517"/>
      <c r="V5" s="517"/>
      <c r="W5" s="517"/>
      <c r="X5" s="517"/>
      <c r="Y5" s="517"/>
      <c r="Z5" s="517"/>
      <c r="AA5" s="517"/>
      <c r="AB5" s="517"/>
      <c r="AC5" s="517"/>
      <c r="AD5" s="517"/>
      <c r="AE5" s="517"/>
    </row>
    <row r="6" spans="1:31" ht="29.25" customHeight="1">
      <c r="A6" s="34" t="s">
        <v>1070</v>
      </c>
      <c r="B6" s="189" t="s">
        <v>1079</v>
      </c>
      <c r="C6" s="189" t="s">
        <v>1080</v>
      </c>
      <c r="D6" s="102" t="s">
        <v>156</v>
      </c>
      <c r="E6" s="102"/>
      <c r="F6" s="34"/>
      <c r="G6" s="102">
        <v>1</v>
      </c>
      <c r="H6" s="34">
        <v>1</v>
      </c>
      <c r="I6" s="102"/>
      <c r="J6" s="518">
        <v>3</v>
      </c>
      <c r="K6" s="518"/>
      <c r="L6" s="518"/>
      <c r="M6" s="350">
        <v>24</v>
      </c>
      <c r="N6" s="350"/>
      <c r="O6" s="519"/>
      <c r="P6" s="102" t="s">
        <v>182</v>
      </c>
      <c r="Q6" s="86" t="s">
        <v>1081</v>
      </c>
      <c r="R6" s="520"/>
      <c r="S6" s="521"/>
      <c r="T6" s="502"/>
      <c r="U6" s="502"/>
      <c r="V6" s="502"/>
      <c r="W6" s="502"/>
      <c r="X6" s="502"/>
      <c r="Y6" s="502"/>
      <c r="Z6" s="502"/>
      <c r="AA6" s="502"/>
      <c r="AB6" s="502"/>
      <c r="AC6" s="502"/>
      <c r="AD6" s="502"/>
      <c r="AE6" s="502"/>
    </row>
    <row r="7" spans="1:31" ht="29.25" customHeight="1">
      <c r="A7" s="34" t="s">
        <v>1070</v>
      </c>
      <c r="B7" s="189" t="s">
        <v>1082</v>
      </c>
      <c r="C7" s="189"/>
      <c r="D7" s="102" t="s">
        <v>263</v>
      </c>
      <c r="E7" s="102"/>
      <c r="F7" s="34"/>
      <c r="G7" s="102">
        <v>1</v>
      </c>
      <c r="H7" s="34">
        <v>2</v>
      </c>
      <c r="I7" s="102"/>
      <c r="J7" s="518">
        <v>4</v>
      </c>
      <c r="K7" s="518">
        <v>1</v>
      </c>
      <c r="L7" s="518"/>
      <c r="M7" s="350">
        <v>32</v>
      </c>
      <c r="N7" s="350">
        <v>15</v>
      </c>
      <c r="O7" s="519"/>
      <c r="P7" s="102" t="s">
        <v>182</v>
      </c>
      <c r="Q7" s="522" t="s">
        <v>1083</v>
      </c>
      <c r="R7" s="520"/>
      <c r="S7" s="521"/>
      <c r="T7" s="502"/>
      <c r="U7" s="502"/>
      <c r="V7" s="502"/>
      <c r="W7" s="502"/>
      <c r="X7" s="502"/>
      <c r="Y7" s="502"/>
      <c r="Z7" s="502"/>
      <c r="AA7" s="502"/>
      <c r="AB7" s="502"/>
      <c r="AC7" s="502"/>
      <c r="AD7" s="502"/>
      <c r="AE7" s="502"/>
    </row>
    <row r="8" spans="1:31" ht="12.75" customHeight="1">
      <c r="A8" s="118" t="s">
        <v>1070</v>
      </c>
      <c r="B8" s="189" t="s">
        <v>1084</v>
      </c>
      <c r="C8" s="189"/>
      <c r="D8" s="102" t="s">
        <v>31</v>
      </c>
      <c r="E8" s="102" t="s">
        <v>32</v>
      </c>
      <c r="F8" s="34"/>
      <c r="G8" s="523">
        <v>2</v>
      </c>
      <c r="H8" s="524">
        <v>1</v>
      </c>
      <c r="I8" s="102"/>
      <c r="J8" s="518">
        <v>5</v>
      </c>
      <c r="K8" s="518">
        <v>1</v>
      </c>
      <c r="L8" s="518"/>
      <c r="M8" s="350">
        <v>40</v>
      </c>
      <c r="N8" s="350">
        <v>15</v>
      </c>
      <c r="O8" s="519"/>
      <c r="P8" s="525"/>
      <c r="Q8" s="526" t="s">
        <v>1085</v>
      </c>
      <c r="R8" s="527"/>
      <c r="S8" s="521"/>
      <c r="T8" s="502"/>
      <c r="U8" s="502"/>
      <c r="V8" s="502"/>
      <c r="W8" s="502"/>
      <c r="X8" s="502"/>
      <c r="Y8" s="502"/>
      <c r="Z8" s="502"/>
      <c r="AA8" s="502"/>
      <c r="AB8" s="502"/>
      <c r="AC8" s="502"/>
      <c r="AD8" s="502"/>
      <c r="AE8" s="502"/>
    </row>
    <row r="9" spans="1:31" ht="12.75" customHeight="1">
      <c r="A9" s="118" t="s">
        <v>1070</v>
      </c>
      <c r="B9" s="37" t="s">
        <v>1086</v>
      </c>
      <c r="C9" s="189" t="s">
        <v>1077</v>
      </c>
      <c r="D9" s="102" t="s">
        <v>201</v>
      </c>
      <c r="E9" s="102"/>
      <c r="F9" s="34"/>
      <c r="G9" s="102">
        <v>3</v>
      </c>
      <c r="H9" s="34">
        <v>1</v>
      </c>
      <c r="I9" s="34"/>
      <c r="J9" s="518">
        <v>4</v>
      </c>
      <c r="K9" s="518">
        <v>2</v>
      </c>
      <c r="L9" s="518"/>
      <c r="M9" s="350">
        <v>32</v>
      </c>
      <c r="N9" s="350">
        <v>30</v>
      </c>
      <c r="O9" s="519"/>
      <c r="P9" s="102" t="s">
        <v>182</v>
      </c>
      <c r="Q9" s="522" t="s">
        <v>1087</v>
      </c>
      <c r="R9" s="527"/>
      <c r="S9" s="521"/>
      <c r="T9" s="502"/>
      <c r="U9" s="502"/>
      <c r="V9" s="502"/>
      <c r="W9" s="502"/>
      <c r="X9" s="502"/>
      <c r="Y9" s="502"/>
      <c r="Z9" s="502"/>
      <c r="AA9" s="502"/>
      <c r="AB9" s="502"/>
      <c r="AC9" s="502"/>
      <c r="AD9" s="502"/>
      <c r="AE9" s="502"/>
    </row>
    <row r="10" spans="1:31" ht="12.75" customHeight="1">
      <c r="A10" s="118" t="s">
        <v>1070</v>
      </c>
      <c r="B10" s="189" t="s">
        <v>1086</v>
      </c>
      <c r="C10" s="189" t="s">
        <v>1088</v>
      </c>
      <c r="D10" s="102" t="s">
        <v>486</v>
      </c>
      <c r="E10" s="102" t="s">
        <v>64</v>
      </c>
      <c r="F10" s="34"/>
      <c r="G10" s="523">
        <v>3</v>
      </c>
      <c r="H10" s="524">
        <v>1</v>
      </c>
      <c r="I10" s="34"/>
      <c r="J10" s="518">
        <v>4</v>
      </c>
      <c r="K10" s="518">
        <v>2</v>
      </c>
      <c r="L10" s="518"/>
      <c r="M10" s="350">
        <v>32</v>
      </c>
      <c r="N10" s="350">
        <v>30</v>
      </c>
      <c r="O10" s="519"/>
      <c r="P10" s="525"/>
      <c r="Q10" s="158"/>
      <c r="R10" s="520"/>
      <c r="S10" s="521"/>
      <c r="T10" s="502"/>
      <c r="U10" s="502"/>
      <c r="V10" s="502"/>
      <c r="W10" s="502"/>
      <c r="X10" s="502"/>
      <c r="Y10" s="502"/>
      <c r="Z10" s="502"/>
      <c r="AA10" s="502"/>
      <c r="AB10" s="502"/>
      <c r="AC10" s="502"/>
      <c r="AD10" s="502"/>
      <c r="AE10" s="502"/>
    </row>
    <row r="11" spans="1:31" ht="12.75" customHeight="1">
      <c r="A11" s="509" t="s">
        <v>1070</v>
      </c>
      <c r="B11" s="510" t="s">
        <v>542</v>
      </c>
      <c r="C11" s="510"/>
      <c r="D11" s="270" t="s">
        <v>152</v>
      </c>
      <c r="E11" s="270" t="s">
        <v>25</v>
      </c>
      <c r="F11" s="241"/>
      <c r="G11" s="511">
        <v>1</v>
      </c>
      <c r="H11" s="512">
        <v>1</v>
      </c>
      <c r="I11" s="270"/>
      <c r="J11" s="513">
        <v>5</v>
      </c>
      <c r="K11" s="513">
        <v>2</v>
      </c>
      <c r="L11" s="513">
        <v>1</v>
      </c>
      <c r="M11" s="188">
        <v>40</v>
      </c>
      <c r="N11" s="188">
        <v>30</v>
      </c>
      <c r="O11" s="514">
        <v>25</v>
      </c>
      <c r="P11" s="270" t="s">
        <v>1074</v>
      </c>
      <c r="Q11" s="528" t="s">
        <v>1089</v>
      </c>
      <c r="R11" s="516"/>
      <c r="S11" s="517"/>
      <c r="T11" s="517"/>
      <c r="U11" s="517"/>
      <c r="V11" s="517"/>
      <c r="W11" s="517"/>
      <c r="X11" s="517"/>
      <c r="Y11" s="517"/>
      <c r="Z11" s="517"/>
      <c r="AA11" s="517"/>
      <c r="AB11" s="517"/>
      <c r="AC11" s="517"/>
      <c r="AD11" s="517"/>
      <c r="AE11" s="517"/>
    </row>
    <row r="12" spans="1:31" ht="12.75" customHeight="1">
      <c r="A12" s="118" t="s">
        <v>1070</v>
      </c>
      <c r="B12" s="189" t="s">
        <v>412</v>
      </c>
      <c r="C12" s="189"/>
      <c r="D12" s="102" t="s">
        <v>75</v>
      </c>
      <c r="E12" s="102" t="s">
        <v>894</v>
      </c>
      <c r="F12" s="34"/>
      <c r="G12" s="523">
        <v>2</v>
      </c>
      <c r="H12" s="524">
        <v>1</v>
      </c>
      <c r="I12" s="102"/>
      <c r="J12" s="529">
        <v>3</v>
      </c>
      <c r="K12" s="529">
        <v>3</v>
      </c>
      <c r="L12" s="529"/>
      <c r="M12" s="530">
        <v>24</v>
      </c>
      <c r="N12" s="530">
        <v>45</v>
      </c>
      <c r="O12" s="525"/>
      <c r="P12" s="530"/>
      <c r="Q12" s="531" t="s">
        <v>1090</v>
      </c>
      <c r="R12" s="516"/>
      <c r="S12" s="517" t="s">
        <v>1091</v>
      </c>
      <c r="T12" s="517"/>
      <c r="U12" s="517"/>
      <c r="V12" s="517"/>
      <c r="W12" s="517"/>
      <c r="X12" s="517"/>
      <c r="Y12" s="517"/>
      <c r="Z12" s="517"/>
      <c r="AA12" s="517"/>
      <c r="AB12" s="517"/>
      <c r="AC12" s="517"/>
      <c r="AD12" s="517"/>
      <c r="AE12" s="517"/>
    </row>
    <row r="13" spans="1:31" ht="12.75" customHeight="1">
      <c r="A13" s="509" t="s">
        <v>1070</v>
      </c>
      <c r="B13" s="510" t="s">
        <v>1092</v>
      </c>
      <c r="C13" s="510"/>
      <c r="D13" s="270" t="s">
        <v>1093</v>
      </c>
      <c r="E13" s="270" t="s">
        <v>64</v>
      </c>
      <c r="F13" s="241"/>
      <c r="G13" s="511">
        <v>3</v>
      </c>
      <c r="H13" s="512">
        <v>2</v>
      </c>
      <c r="I13" s="241"/>
      <c r="J13" s="513">
        <v>4</v>
      </c>
      <c r="K13" s="513"/>
      <c r="L13" s="513"/>
      <c r="M13" s="188">
        <v>32</v>
      </c>
      <c r="N13" s="188"/>
      <c r="O13" s="514"/>
      <c r="P13" s="515" t="s">
        <v>1074</v>
      </c>
      <c r="Q13" s="532" t="s">
        <v>1094</v>
      </c>
      <c r="R13" s="516"/>
      <c r="S13" s="517"/>
      <c r="T13" s="517"/>
      <c r="U13" s="517"/>
      <c r="V13" s="517"/>
      <c r="W13" s="517"/>
      <c r="X13" s="517"/>
      <c r="Y13" s="517"/>
      <c r="Z13" s="517"/>
      <c r="AA13" s="517"/>
      <c r="AB13" s="517"/>
      <c r="AC13" s="517"/>
      <c r="AD13" s="517"/>
      <c r="AE13" s="517"/>
    </row>
    <row r="14" spans="1:31" ht="12.75" customHeight="1">
      <c r="A14" s="118" t="s">
        <v>1070</v>
      </c>
      <c r="B14" s="189" t="s">
        <v>1095</v>
      </c>
      <c r="C14" s="189"/>
      <c r="D14" s="102" t="s">
        <v>1096</v>
      </c>
      <c r="E14" s="102" t="s">
        <v>34</v>
      </c>
      <c r="F14" s="34"/>
      <c r="G14" s="523">
        <v>1</v>
      </c>
      <c r="H14" s="524">
        <v>1</v>
      </c>
      <c r="I14" s="102"/>
      <c r="J14" s="518">
        <v>4</v>
      </c>
      <c r="K14" s="518"/>
      <c r="L14" s="518"/>
      <c r="M14" s="350">
        <v>32</v>
      </c>
      <c r="N14" s="350"/>
      <c r="O14" s="519"/>
      <c r="P14" s="102" t="s">
        <v>182</v>
      </c>
      <c r="Q14" s="522" t="s">
        <v>825</v>
      </c>
      <c r="R14" s="520"/>
      <c r="S14" s="521"/>
      <c r="T14" s="502"/>
      <c r="U14" s="502"/>
      <c r="V14" s="502"/>
      <c r="W14" s="502"/>
      <c r="X14" s="502"/>
      <c r="Y14" s="502"/>
      <c r="Z14" s="502"/>
      <c r="AA14" s="502"/>
      <c r="AB14" s="502"/>
      <c r="AC14" s="502"/>
      <c r="AD14" s="502"/>
      <c r="AE14" s="502"/>
    </row>
    <row r="15" spans="1:31" ht="26.25" customHeight="1">
      <c r="A15" s="533" t="s">
        <v>1070</v>
      </c>
      <c r="B15" s="497" t="s">
        <v>1097</v>
      </c>
      <c r="C15" s="497"/>
      <c r="D15" s="534" t="s">
        <v>1098</v>
      </c>
      <c r="E15" s="534" t="s">
        <v>32</v>
      </c>
      <c r="F15" s="535"/>
      <c r="G15" s="536">
        <v>2</v>
      </c>
      <c r="H15" s="537">
        <v>2</v>
      </c>
      <c r="I15" s="534"/>
      <c r="J15" s="538">
        <v>6</v>
      </c>
      <c r="K15" s="538">
        <v>2</v>
      </c>
      <c r="L15" s="538"/>
      <c r="M15" s="539">
        <v>48</v>
      </c>
      <c r="N15" s="539">
        <v>30</v>
      </c>
      <c r="O15" s="540"/>
      <c r="P15" s="534" t="s">
        <v>182</v>
      </c>
      <c r="Q15" s="541" t="s">
        <v>1099</v>
      </c>
      <c r="R15" s="520"/>
      <c r="S15" s="521"/>
      <c r="T15" s="502"/>
      <c r="U15" s="502"/>
      <c r="V15" s="502"/>
      <c r="W15" s="502"/>
      <c r="X15" s="502"/>
      <c r="Y15" s="502"/>
      <c r="Z15" s="502"/>
      <c r="AA15" s="502"/>
      <c r="AB15" s="502"/>
      <c r="AC15" s="502"/>
      <c r="AD15" s="502"/>
      <c r="AE15" s="502"/>
    </row>
    <row r="16" spans="1:31" ht="12.75" customHeight="1">
      <c r="A16" s="509" t="s">
        <v>1070</v>
      </c>
      <c r="B16" s="510" t="s">
        <v>1100</v>
      </c>
      <c r="C16" s="510"/>
      <c r="D16" s="270" t="s">
        <v>1101</v>
      </c>
      <c r="E16" s="270" t="s">
        <v>70</v>
      </c>
      <c r="F16" s="241"/>
      <c r="G16" s="511">
        <v>3</v>
      </c>
      <c r="H16" s="512">
        <v>2</v>
      </c>
      <c r="I16" s="241"/>
      <c r="J16" s="513">
        <v>5</v>
      </c>
      <c r="K16" s="513">
        <v>1</v>
      </c>
      <c r="L16" s="513"/>
      <c r="M16" s="188">
        <v>40</v>
      </c>
      <c r="N16" s="188">
        <v>15</v>
      </c>
      <c r="O16" s="514"/>
      <c r="P16" s="270" t="s">
        <v>1074</v>
      </c>
      <c r="Q16" s="398" t="s">
        <v>1102</v>
      </c>
      <c r="R16" s="516"/>
      <c r="S16" s="517"/>
      <c r="T16" s="517"/>
      <c r="U16" s="517"/>
      <c r="V16" s="517"/>
      <c r="W16" s="517"/>
      <c r="X16" s="517"/>
      <c r="Y16" s="517"/>
      <c r="Z16" s="517"/>
      <c r="AA16" s="517"/>
      <c r="AB16" s="517"/>
      <c r="AC16" s="517"/>
      <c r="AD16" s="517"/>
      <c r="AE16" s="517"/>
    </row>
    <row r="17" spans="1:31" ht="12.75" customHeight="1">
      <c r="A17" s="509" t="s">
        <v>1070</v>
      </c>
      <c r="B17" s="510" t="s">
        <v>1103</v>
      </c>
      <c r="C17" s="510"/>
      <c r="D17" s="270" t="s">
        <v>1104</v>
      </c>
      <c r="E17" s="270" t="s">
        <v>25</v>
      </c>
      <c r="F17" s="241"/>
      <c r="G17" s="511">
        <v>1</v>
      </c>
      <c r="H17" s="512">
        <v>2</v>
      </c>
      <c r="I17" s="270"/>
      <c r="J17" s="513">
        <v>4</v>
      </c>
      <c r="K17" s="513">
        <v>2</v>
      </c>
      <c r="L17" s="513"/>
      <c r="M17" s="188">
        <v>32</v>
      </c>
      <c r="N17" s="188">
        <v>30</v>
      </c>
      <c r="O17" s="514"/>
      <c r="P17" s="270" t="s">
        <v>1074</v>
      </c>
      <c r="Q17" s="542" t="s">
        <v>1105</v>
      </c>
      <c r="R17" s="516"/>
      <c r="S17" s="517"/>
      <c r="T17" s="517"/>
      <c r="U17" s="517"/>
      <c r="V17" s="517"/>
      <c r="W17" s="517"/>
      <c r="X17" s="517"/>
      <c r="Y17" s="517"/>
      <c r="Z17" s="517"/>
      <c r="AA17" s="517"/>
      <c r="AB17" s="517"/>
      <c r="AC17" s="517"/>
      <c r="AD17" s="517"/>
      <c r="AE17" s="517"/>
    </row>
    <row r="18" spans="1:31" ht="12.75" customHeight="1">
      <c r="A18" s="509" t="s">
        <v>1070</v>
      </c>
      <c r="B18" s="510" t="s">
        <v>1106</v>
      </c>
      <c r="C18" s="510" t="s">
        <v>1072</v>
      </c>
      <c r="D18" s="270" t="s">
        <v>560</v>
      </c>
      <c r="E18" s="270" t="s">
        <v>34</v>
      </c>
      <c r="F18" s="241"/>
      <c r="G18" s="511">
        <v>1</v>
      </c>
      <c r="H18" s="512">
        <v>2</v>
      </c>
      <c r="I18" s="270"/>
      <c r="J18" s="513">
        <v>3</v>
      </c>
      <c r="K18" s="513">
        <v>1</v>
      </c>
      <c r="L18" s="513"/>
      <c r="M18" s="188">
        <v>24</v>
      </c>
      <c r="N18" s="188">
        <v>15</v>
      </c>
      <c r="O18" s="514"/>
      <c r="P18" s="515" t="s">
        <v>1074</v>
      </c>
      <c r="Q18" s="543" t="s">
        <v>1107</v>
      </c>
      <c r="R18" s="516"/>
      <c r="S18" s="517"/>
      <c r="T18" s="517"/>
      <c r="U18" s="517"/>
      <c r="V18" s="517"/>
      <c r="W18" s="517"/>
      <c r="X18" s="517"/>
      <c r="Y18" s="517"/>
      <c r="Z18" s="517"/>
      <c r="AA18" s="517"/>
      <c r="AB18" s="517"/>
      <c r="AC18" s="517"/>
      <c r="AD18" s="517"/>
      <c r="AE18" s="517"/>
    </row>
    <row r="19" spans="1:31" ht="12.75" customHeight="1">
      <c r="A19" s="118" t="s">
        <v>1070</v>
      </c>
      <c r="B19" s="189" t="s">
        <v>1106</v>
      </c>
      <c r="C19" s="189" t="s">
        <v>1108</v>
      </c>
      <c r="D19" s="102" t="s">
        <v>1109</v>
      </c>
      <c r="E19" s="102" t="s">
        <v>34</v>
      </c>
      <c r="F19" s="34"/>
      <c r="G19" s="523">
        <v>1</v>
      </c>
      <c r="H19" s="524">
        <v>2</v>
      </c>
      <c r="I19" s="102"/>
      <c r="J19" s="518">
        <v>3</v>
      </c>
      <c r="K19" s="518">
        <v>1</v>
      </c>
      <c r="L19" s="518"/>
      <c r="M19" s="350">
        <v>24</v>
      </c>
      <c r="N19" s="350">
        <v>15</v>
      </c>
      <c r="O19" s="519"/>
      <c r="P19" s="525"/>
      <c r="Q19" s="158"/>
      <c r="R19" s="520"/>
      <c r="S19" s="521"/>
      <c r="T19" s="502"/>
      <c r="U19" s="502"/>
      <c r="V19" s="502"/>
      <c r="W19" s="502"/>
      <c r="X19" s="502"/>
      <c r="Y19" s="502"/>
      <c r="Z19" s="502"/>
      <c r="AA19" s="502"/>
      <c r="AB19" s="502"/>
      <c r="AC19" s="502"/>
      <c r="AD19" s="502"/>
      <c r="AE19" s="502"/>
    </row>
    <row r="20" spans="1:31" ht="12.75" customHeight="1">
      <c r="A20" s="118" t="s">
        <v>1070</v>
      </c>
      <c r="B20" s="189" t="s">
        <v>1110</v>
      </c>
      <c r="C20" s="189"/>
      <c r="D20" s="102" t="s">
        <v>1111</v>
      </c>
      <c r="E20" s="102" t="s">
        <v>64</v>
      </c>
      <c r="F20" s="34"/>
      <c r="G20" s="523">
        <v>3</v>
      </c>
      <c r="H20" s="524">
        <v>2</v>
      </c>
      <c r="I20" s="34"/>
      <c r="J20" s="518">
        <v>4</v>
      </c>
      <c r="K20" s="518">
        <v>2</v>
      </c>
      <c r="L20" s="518"/>
      <c r="M20" s="350">
        <v>32</v>
      </c>
      <c r="N20" s="350">
        <v>30</v>
      </c>
      <c r="O20" s="519"/>
      <c r="P20" s="525"/>
      <c r="Q20" s="158"/>
      <c r="R20" s="520"/>
      <c r="S20" s="521"/>
      <c r="T20" s="502"/>
      <c r="U20" s="502"/>
      <c r="V20" s="502"/>
      <c r="W20" s="502"/>
      <c r="X20" s="502"/>
      <c r="Y20" s="502"/>
      <c r="Z20" s="502"/>
      <c r="AA20" s="502"/>
      <c r="AB20" s="502"/>
      <c r="AC20" s="502"/>
      <c r="AD20" s="502"/>
      <c r="AE20" s="502"/>
    </row>
    <row r="21" spans="1:31" ht="36" customHeight="1">
      <c r="A21" s="800" t="s">
        <v>1112</v>
      </c>
      <c r="B21" s="801"/>
      <c r="C21" s="801"/>
      <c r="D21" s="801"/>
      <c r="E21" s="801"/>
      <c r="F21" s="801"/>
      <c r="G21" s="801"/>
      <c r="H21" s="801"/>
      <c r="I21" s="801"/>
      <c r="J21" s="801"/>
      <c r="K21" s="801"/>
      <c r="L21" s="801"/>
      <c r="M21" s="801"/>
      <c r="N21" s="801"/>
      <c r="O21" s="802"/>
      <c r="P21" s="544"/>
      <c r="Q21" s="158"/>
      <c r="R21" s="502"/>
      <c r="S21" s="502"/>
    </row>
    <row r="22" spans="1:31" ht="12.75" customHeight="1">
      <c r="A22" s="509" t="s">
        <v>1113</v>
      </c>
      <c r="B22" s="510" t="s">
        <v>1114</v>
      </c>
      <c r="C22" s="510" t="s">
        <v>1115</v>
      </c>
      <c r="D22" s="270" t="s">
        <v>436</v>
      </c>
      <c r="E22" s="270" t="s">
        <v>34</v>
      </c>
      <c r="F22" s="241"/>
      <c r="G22" s="511">
        <v>2</v>
      </c>
      <c r="H22" s="512">
        <v>1</v>
      </c>
      <c r="I22" s="270"/>
      <c r="J22" s="513">
        <v>3</v>
      </c>
      <c r="K22" s="513">
        <v>1</v>
      </c>
      <c r="L22" s="513"/>
      <c r="M22" s="188">
        <v>24</v>
      </c>
      <c r="N22" s="188">
        <v>15</v>
      </c>
      <c r="O22" s="514"/>
      <c r="P22" s="270" t="s">
        <v>1074</v>
      </c>
      <c r="Q22" s="528" t="s">
        <v>1116</v>
      </c>
      <c r="R22" s="545"/>
      <c r="S22" s="517"/>
      <c r="T22" s="517"/>
      <c r="U22" s="517"/>
      <c r="V22" s="517"/>
      <c r="W22" s="517"/>
      <c r="X22" s="517"/>
      <c r="Y22" s="517"/>
      <c r="Z22" s="517"/>
      <c r="AA22" s="517"/>
      <c r="AB22" s="517"/>
      <c r="AC22" s="517"/>
      <c r="AD22" s="517"/>
      <c r="AE22" s="517"/>
    </row>
    <row r="23" spans="1:31" ht="12.75" customHeight="1">
      <c r="A23" s="509" t="s">
        <v>1113</v>
      </c>
      <c r="B23" s="510" t="s">
        <v>1117</v>
      </c>
      <c r="C23" s="510"/>
      <c r="D23" s="270" t="s">
        <v>1118</v>
      </c>
      <c r="E23" s="270" t="s">
        <v>34</v>
      </c>
      <c r="F23" s="241"/>
      <c r="G23" s="511">
        <v>1</v>
      </c>
      <c r="H23" s="512">
        <v>1</v>
      </c>
      <c r="I23" s="270"/>
      <c r="J23" s="513">
        <v>3</v>
      </c>
      <c r="K23" s="513">
        <v>1</v>
      </c>
      <c r="L23" s="513"/>
      <c r="M23" s="188">
        <v>24</v>
      </c>
      <c r="N23" s="188">
        <v>15</v>
      </c>
      <c r="O23" s="514"/>
      <c r="P23" s="270" t="s">
        <v>1074</v>
      </c>
      <c r="Q23" s="528" t="s">
        <v>1119</v>
      </c>
      <c r="R23" s="516"/>
      <c r="S23" s="517"/>
      <c r="T23" s="517"/>
      <c r="U23" s="517"/>
      <c r="V23" s="517"/>
      <c r="W23" s="517"/>
      <c r="X23" s="517"/>
      <c r="Y23" s="517"/>
      <c r="Z23" s="517"/>
      <c r="AA23" s="517"/>
      <c r="AB23" s="517"/>
      <c r="AC23" s="517"/>
      <c r="AD23" s="517"/>
      <c r="AE23" s="517"/>
    </row>
    <row r="24" spans="1:31" ht="12.75" customHeight="1">
      <c r="A24" s="118" t="s">
        <v>1113</v>
      </c>
      <c r="B24" s="189" t="s">
        <v>1120</v>
      </c>
      <c r="C24" s="189" t="s">
        <v>1121</v>
      </c>
      <c r="D24" s="102" t="s">
        <v>1122</v>
      </c>
      <c r="E24" s="102" t="s">
        <v>34</v>
      </c>
      <c r="F24" s="34"/>
      <c r="G24" s="523">
        <v>1</v>
      </c>
      <c r="H24" s="524">
        <v>1</v>
      </c>
      <c r="I24" s="102"/>
      <c r="J24" s="518">
        <v>2</v>
      </c>
      <c r="K24" s="518">
        <v>1</v>
      </c>
      <c r="L24" s="518"/>
      <c r="M24" s="350">
        <v>16</v>
      </c>
      <c r="N24" s="350">
        <v>15</v>
      </c>
      <c r="O24" s="519"/>
      <c r="P24" s="102" t="s">
        <v>209</v>
      </c>
      <c r="Q24" s="522" t="s">
        <v>1123</v>
      </c>
      <c r="R24" s="546"/>
      <c r="S24" s="521"/>
    </row>
    <row r="25" spans="1:31" ht="12.75" customHeight="1">
      <c r="A25" s="509" t="s">
        <v>1113</v>
      </c>
      <c r="B25" s="510" t="s">
        <v>1124</v>
      </c>
      <c r="C25" s="510"/>
      <c r="D25" s="270" t="s">
        <v>1125</v>
      </c>
      <c r="E25" s="270" t="s">
        <v>32</v>
      </c>
      <c r="F25" s="241"/>
      <c r="G25" s="511">
        <v>1</v>
      </c>
      <c r="H25" s="512">
        <v>2</v>
      </c>
      <c r="I25" s="270"/>
      <c r="J25" s="513">
        <v>4</v>
      </c>
      <c r="K25" s="513">
        <v>2</v>
      </c>
      <c r="L25" s="513"/>
      <c r="M25" s="188">
        <v>32</v>
      </c>
      <c r="N25" s="188">
        <v>30</v>
      </c>
      <c r="O25" s="514"/>
      <c r="P25" s="515" t="s">
        <v>1074</v>
      </c>
      <c r="Q25" s="543" t="s">
        <v>1126</v>
      </c>
      <c r="R25" s="545"/>
      <c r="S25" s="517"/>
      <c r="T25" s="517"/>
      <c r="U25" s="517"/>
      <c r="V25" s="517"/>
      <c r="W25" s="517"/>
      <c r="X25" s="517"/>
      <c r="Y25" s="517"/>
      <c r="Z25" s="517"/>
      <c r="AA25" s="517"/>
      <c r="AB25" s="517"/>
      <c r="AC25" s="517"/>
      <c r="AD25" s="517"/>
      <c r="AE25" s="517"/>
    </row>
    <row r="26" spans="1:31" ht="12.75" customHeight="1">
      <c r="A26" s="533" t="s">
        <v>1113</v>
      </c>
      <c r="B26" s="497" t="s">
        <v>1127</v>
      </c>
      <c r="C26" s="497" t="s">
        <v>1077</v>
      </c>
      <c r="D26" s="534" t="s">
        <v>175</v>
      </c>
      <c r="E26" s="534" t="s">
        <v>32</v>
      </c>
      <c r="F26" s="535"/>
      <c r="G26" s="536">
        <v>1</v>
      </c>
      <c r="H26" s="537">
        <v>1</v>
      </c>
      <c r="I26" s="534"/>
      <c r="J26" s="538">
        <v>5</v>
      </c>
      <c r="K26" s="538">
        <v>1</v>
      </c>
      <c r="L26" s="538"/>
      <c r="M26" s="539">
        <v>40</v>
      </c>
      <c r="N26" s="539">
        <v>15</v>
      </c>
      <c r="O26" s="540"/>
      <c r="P26" s="534" t="s">
        <v>182</v>
      </c>
      <c r="Q26" s="541" t="s">
        <v>1128</v>
      </c>
      <c r="R26" s="546"/>
      <c r="S26" s="521"/>
    </row>
    <row r="27" spans="1:31" ht="12.75" customHeight="1">
      <c r="A27" s="509" t="s">
        <v>1113</v>
      </c>
      <c r="B27" s="510" t="s">
        <v>1129</v>
      </c>
      <c r="C27" s="510"/>
      <c r="D27" s="270" t="s">
        <v>1101</v>
      </c>
      <c r="E27" s="270" t="s">
        <v>32</v>
      </c>
      <c r="F27" s="241"/>
      <c r="G27" s="511">
        <v>2</v>
      </c>
      <c r="H27" s="512">
        <v>1</v>
      </c>
      <c r="I27" s="270"/>
      <c r="J27" s="513">
        <v>3</v>
      </c>
      <c r="K27" s="513">
        <v>1</v>
      </c>
      <c r="L27" s="513"/>
      <c r="M27" s="188">
        <v>24</v>
      </c>
      <c r="N27" s="188">
        <v>15</v>
      </c>
      <c r="O27" s="514"/>
      <c r="P27" s="270" t="s">
        <v>1074</v>
      </c>
      <c r="Q27" s="398" t="s">
        <v>1102</v>
      </c>
      <c r="R27" s="545"/>
      <c r="S27" s="517"/>
      <c r="T27" s="517"/>
      <c r="U27" s="517"/>
      <c r="V27" s="517"/>
      <c r="W27" s="517"/>
      <c r="X27" s="517"/>
      <c r="Y27" s="517"/>
      <c r="Z27" s="517"/>
      <c r="AA27" s="517"/>
      <c r="AB27" s="517"/>
      <c r="AC27" s="517"/>
      <c r="AD27" s="517"/>
      <c r="AE27" s="517"/>
    </row>
    <row r="28" spans="1:31" ht="12.75" customHeight="1">
      <c r="A28" s="118" t="s">
        <v>1113</v>
      </c>
      <c r="B28" s="189" t="s">
        <v>1130</v>
      </c>
      <c r="C28" s="189"/>
      <c r="D28" s="102" t="s">
        <v>1111</v>
      </c>
      <c r="E28" s="270" t="s">
        <v>34</v>
      </c>
      <c r="F28" s="241"/>
      <c r="G28" s="523">
        <v>2</v>
      </c>
      <c r="H28" s="524">
        <v>1</v>
      </c>
      <c r="I28" s="270"/>
      <c r="J28" s="529">
        <v>5</v>
      </c>
      <c r="K28" s="529">
        <v>1</v>
      </c>
      <c r="L28" s="529"/>
      <c r="M28" s="530">
        <v>40</v>
      </c>
      <c r="N28" s="530">
        <v>15</v>
      </c>
      <c r="O28" s="525"/>
      <c r="P28" s="547" t="s">
        <v>1131</v>
      </c>
      <c r="Q28" s="548" t="s">
        <v>1132</v>
      </c>
      <c r="R28" s="546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ht="12.75" customHeight="1">
      <c r="A29" s="118" t="s">
        <v>1113</v>
      </c>
      <c r="B29" s="189" t="s">
        <v>1133</v>
      </c>
      <c r="C29" s="189"/>
      <c r="D29" s="102" t="s">
        <v>1134</v>
      </c>
      <c r="E29" s="102" t="s">
        <v>34</v>
      </c>
      <c r="F29" s="34"/>
      <c r="G29" s="523">
        <v>1</v>
      </c>
      <c r="H29" s="524">
        <v>2</v>
      </c>
      <c r="I29" s="102"/>
      <c r="J29" s="518">
        <v>5</v>
      </c>
      <c r="K29" s="518">
        <v>1</v>
      </c>
      <c r="L29" s="518"/>
      <c r="M29" s="350">
        <v>40</v>
      </c>
      <c r="N29" s="350">
        <v>15</v>
      </c>
      <c r="O29" s="519"/>
      <c r="P29" s="549" t="s">
        <v>209</v>
      </c>
      <c r="Q29" s="550" t="s">
        <v>1135</v>
      </c>
      <c r="R29" s="546"/>
      <c r="S29" s="521"/>
    </row>
    <row r="30" spans="1:31" ht="24.75" customHeight="1">
      <c r="A30" s="800" t="s">
        <v>1136</v>
      </c>
      <c r="B30" s="801"/>
      <c r="C30" s="801"/>
      <c r="D30" s="801"/>
      <c r="E30" s="801"/>
      <c r="F30" s="801"/>
      <c r="G30" s="801"/>
      <c r="H30" s="801"/>
      <c r="I30" s="801"/>
      <c r="J30" s="801"/>
      <c r="K30" s="801"/>
      <c r="L30" s="801"/>
      <c r="M30" s="801"/>
      <c r="N30" s="801"/>
      <c r="O30" s="802"/>
      <c r="P30" s="551"/>
      <c r="Q30" s="158"/>
      <c r="R30" s="502"/>
      <c r="S30" s="502"/>
    </row>
    <row r="31" spans="1:31" ht="12.75" customHeight="1">
      <c r="A31" s="509" t="s">
        <v>1137</v>
      </c>
      <c r="B31" s="552" t="s">
        <v>1138</v>
      </c>
      <c r="C31" s="552"/>
      <c r="D31" s="272" t="s">
        <v>162</v>
      </c>
      <c r="E31" s="272"/>
      <c r="F31" s="272"/>
      <c r="G31" s="418">
        <v>2</v>
      </c>
      <c r="H31" s="418">
        <v>1</v>
      </c>
      <c r="I31" s="272"/>
      <c r="J31" s="553">
        <v>6</v>
      </c>
      <c r="K31" s="553"/>
      <c r="L31" s="553"/>
      <c r="M31" s="554">
        <v>48</v>
      </c>
      <c r="N31" s="555"/>
      <c r="O31" s="556"/>
      <c r="P31" s="270" t="s">
        <v>1074</v>
      </c>
      <c r="Q31" s="557" t="s">
        <v>1139</v>
      </c>
      <c r="R31" s="558"/>
      <c r="S31" s="517"/>
      <c r="T31" s="517"/>
      <c r="U31" s="517"/>
      <c r="V31" s="517"/>
      <c r="W31" s="517"/>
      <c r="X31" s="517"/>
      <c r="Y31" s="517"/>
      <c r="Z31" s="517"/>
      <c r="AA31" s="517"/>
      <c r="AB31" s="517"/>
      <c r="AC31" s="517"/>
      <c r="AD31" s="517"/>
      <c r="AE31" s="517"/>
    </row>
    <row r="32" spans="1:31" ht="12.75" customHeight="1">
      <c r="A32" s="118" t="s">
        <v>1137</v>
      </c>
      <c r="B32" s="176" t="s">
        <v>1140</v>
      </c>
      <c r="C32" s="176"/>
      <c r="D32" s="59" t="s">
        <v>24</v>
      </c>
      <c r="E32" s="59"/>
      <c r="F32" s="59"/>
      <c r="G32" s="165">
        <v>1</v>
      </c>
      <c r="H32" s="165">
        <v>2</v>
      </c>
      <c r="I32" s="59"/>
      <c r="J32" s="559">
        <v>1</v>
      </c>
      <c r="K32" s="559"/>
      <c r="L32" s="559"/>
      <c r="M32" s="560">
        <v>8</v>
      </c>
      <c r="N32" s="561"/>
      <c r="O32" s="562"/>
      <c r="P32" s="102" t="s">
        <v>182</v>
      </c>
      <c r="Q32" s="522" t="s">
        <v>60</v>
      </c>
      <c r="R32" s="563"/>
      <c r="S32" s="18"/>
      <c r="T32" s="502"/>
      <c r="U32" s="502"/>
      <c r="V32" s="502"/>
      <c r="W32" s="502"/>
      <c r="X32" s="502"/>
      <c r="Y32" s="502"/>
      <c r="Z32" s="502"/>
      <c r="AA32" s="502"/>
      <c r="AB32" s="502"/>
      <c r="AC32" s="502"/>
      <c r="AD32" s="502"/>
      <c r="AE32" s="502"/>
    </row>
    <row r="33" spans="1:31" ht="12.75" customHeight="1">
      <c r="A33" s="509" t="s">
        <v>1137</v>
      </c>
      <c r="B33" s="552" t="s">
        <v>1141</v>
      </c>
      <c r="C33" s="552"/>
      <c r="D33" s="272" t="s">
        <v>24</v>
      </c>
      <c r="E33" s="272"/>
      <c r="F33" s="272"/>
      <c r="G33" s="418">
        <v>1</v>
      </c>
      <c r="H33" s="418">
        <v>2</v>
      </c>
      <c r="I33" s="272"/>
      <c r="J33" s="553">
        <v>1</v>
      </c>
      <c r="K33" s="553"/>
      <c r="L33" s="553"/>
      <c r="M33" s="554">
        <v>8</v>
      </c>
      <c r="N33" s="555"/>
      <c r="O33" s="556"/>
      <c r="P33" s="270" t="s">
        <v>1074</v>
      </c>
      <c r="Q33" s="557" t="s">
        <v>1142</v>
      </c>
      <c r="R33" s="558"/>
      <c r="S33" s="517"/>
      <c r="T33" s="517"/>
      <c r="U33" s="517"/>
      <c r="V33" s="517"/>
      <c r="W33" s="517"/>
      <c r="X33" s="517"/>
      <c r="Y33" s="517"/>
      <c r="Z33" s="517"/>
      <c r="AA33" s="517"/>
      <c r="AB33" s="517"/>
      <c r="AC33" s="517"/>
      <c r="AD33" s="517"/>
      <c r="AE33" s="517"/>
    </row>
    <row r="34" spans="1:31" ht="12.75" customHeight="1">
      <c r="A34" s="509" t="s">
        <v>1137</v>
      </c>
      <c r="B34" s="552" t="s">
        <v>1143</v>
      </c>
      <c r="C34" s="552"/>
      <c r="D34" s="272" t="s">
        <v>1144</v>
      </c>
      <c r="E34" s="272"/>
      <c r="F34" s="272"/>
      <c r="G34" s="418">
        <v>3</v>
      </c>
      <c r="H34" s="418">
        <v>1</v>
      </c>
      <c r="I34" s="272"/>
      <c r="J34" s="553">
        <v>9</v>
      </c>
      <c r="K34" s="553"/>
      <c r="L34" s="553"/>
      <c r="M34" s="554">
        <v>72</v>
      </c>
      <c r="N34" s="555"/>
      <c r="O34" s="556"/>
      <c r="P34" s="270" t="s">
        <v>1074</v>
      </c>
      <c r="Q34" s="564" t="s">
        <v>1145</v>
      </c>
      <c r="R34" s="558"/>
      <c r="S34" s="517"/>
      <c r="T34" s="517"/>
      <c r="U34" s="517"/>
      <c r="V34" s="517"/>
      <c r="W34" s="517"/>
      <c r="X34" s="517"/>
      <c r="Y34" s="517"/>
      <c r="Z34" s="517"/>
      <c r="AA34" s="517"/>
      <c r="AB34" s="517"/>
      <c r="AC34" s="517"/>
      <c r="AD34" s="517"/>
      <c r="AE34" s="517"/>
    </row>
    <row r="35" spans="1:31" ht="28.5" customHeight="1">
      <c r="A35" s="509" t="s">
        <v>1137</v>
      </c>
      <c r="B35" s="552" t="s">
        <v>1146</v>
      </c>
      <c r="C35" s="552"/>
      <c r="D35" s="272" t="s">
        <v>351</v>
      </c>
      <c r="E35" s="272"/>
      <c r="F35" s="272"/>
      <c r="G35" s="418">
        <v>1</v>
      </c>
      <c r="H35" s="418">
        <v>1</v>
      </c>
      <c r="I35" s="272"/>
      <c r="J35" s="553">
        <v>5</v>
      </c>
      <c r="K35" s="553">
        <v>1</v>
      </c>
      <c r="L35" s="553"/>
      <c r="M35" s="554">
        <v>40</v>
      </c>
      <c r="N35" s="555">
        <v>15</v>
      </c>
      <c r="O35" s="556"/>
      <c r="P35" s="270" t="s">
        <v>1074</v>
      </c>
      <c r="Q35" s="557" t="s">
        <v>1147</v>
      </c>
      <c r="R35" s="558"/>
      <c r="S35" s="517"/>
      <c r="T35" s="517"/>
      <c r="U35" s="517"/>
      <c r="V35" s="517"/>
      <c r="W35" s="517"/>
      <c r="X35" s="517"/>
      <c r="Y35" s="517"/>
      <c r="Z35" s="517"/>
      <c r="AA35" s="517"/>
      <c r="AB35" s="517"/>
      <c r="AC35" s="517"/>
      <c r="AD35" s="517"/>
      <c r="AE35" s="517"/>
    </row>
    <row r="36" spans="1:31" ht="28.5" customHeight="1">
      <c r="A36" s="118" t="s">
        <v>1137</v>
      </c>
      <c r="B36" s="176" t="s">
        <v>1148</v>
      </c>
      <c r="C36" s="176"/>
      <c r="D36" s="59" t="s">
        <v>75</v>
      </c>
      <c r="E36" s="59"/>
      <c r="F36" s="59"/>
      <c r="G36" s="165">
        <v>2</v>
      </c>
      <c r="H36" s="565" t="s">
        <v>1149</v>
      </c>
      <c r="I36" s="192"/>
      <c r="J36" s="559" t="s">
        <v>1150</v>
      </c>
      <c r="K36" s="559"/>
      <c r="L36" s="559"/>
      <c r="M36" s="560">
        <v>32</v>
      </c>
      <c r="N36" s="561"/>
      <c r="O36" s="562"/>
      <c r="P36" s="566"/>
      <c r="Q36" s="342" t="s">
        <v>1151</v>
      </c>
      <c r="R36" s="563"/>
      <c r="S36" s="18"/>
      <c r="T36" s="502"/>
      <c r="U36" s="502"/>
      <c r="V36" s="502"/>
      <c r="W36" s="502"/>
      <c r="X36" s="502"/>
      <c r="Y36" s="502"/>
      <c r="Z36" s="502"/>
      <c r="AA36" s="502"/>
      <c r="AB36" s="502"/>
      <c r="AC36" s="502"/>
      <c r="AD36" s="502"/>
      <c r="AE36" s="502"/>
    </row>
    <row r="37" spans="1:31" ht="28.5" customHeight="1">
      <c r="A37" s="118" t="s">
        <v>1137</v>
      </c>
      <c r="B37" s="176" t="s">
        <v>1152</v>
      </c>
      <c r="C37" s="176"/>
      <c r="D37" s="59" t="s">
        <v>75</v>
      </c>
      <c r="E37" s="59"/>
      <c r="F37" s="59"/>
      <c r="G37" s="165">
        <v>2</v>
      </c>
      <c r="H37" s="567">
        <v>40210</v>
      </c>
      <c r="I37" s="568"/>
      <c r="J37" s="559" t="s">
        <v>1150</v>
      </c>
      <c r="K37" s="559"/>
      <c r="L37" s="559"/>
      <c r="M37" s="560">
        <v>32</v>
      </c>
      <c r="N37" s="561"/>
      <c r="O37" s="562"/>
      <c r="P37" s="566"/>
      <c r="Q37" s="342" t="s">
        <v>1153</v>
      </c>
      <c r="R37" s="563"/>
      <c r="S37" s="18"/>
      <c r="T37" s="502"/>
      <c r="U37" s="502"/>
      <c r="V37" s="502"/>
      <c r="W37" s="502"/>
      <c r="X37" s="502"/>
      <c r="Y37" s="502"/>
      <c r="Z37" s="502"/>
      <c r="AA37" s="502"/>
      <c r="AB37" s="502"/>
      <c r="AC37" s="502"/>
      <c r="AD37" s="502"/>
      <c r="AE37" s="502"/>
    </row>
    <row r="38" spans="1:31" ht="12.75" customHeight="1">
      <c r="A38" s="118" t="s">
        <v>1137</v>
      </c>
      <c r="B38" s="176" t="s">
        <v>1154</v>
      </c>
      <c r="C38" s="176"/>
      <c r="D38" s="59" t="s">
        <v>1144</v>
      </c>
      <c r="E38" s="59"/>
      <c r="F38" s="59"/>
      <c r="G38" s="165">
        <v>3</v>
      </c>
      <c r="H38" s="165">
        <v>2</v>
      </c>
      <c r="I38" s="59"/>
      <c r="J38" s="559">
        <v>3</v>
      </c>
      <c r="K38" s="559"/>
      <c r="L38" s="559">
        <v>2</v>
      </c>
      <c r="M38" s="560">
        <v>24</v>
      </c>
      <c r="N38" s="561"/>
      <c r="O38" s="562">
        <v>24</v>
      </c>
      <c r="P38" s="566"/>
      <c r="Q38" s="202" t="s">
        <v>1155</v>
      </c>
      <c r="R38" s="563"/>
      <c r="S38" s="18"/>
      <c r="T38" s="502"/>
      <c r="U38" s="502"/>
      <c r="V38" s="502"/>
      <c r="W38" s="502"/>
      <c r="X38" s="502"/>
      <c r="Y38" s="502"/>
      <c r="Z38" s="502"/>
      <c r="AA38" s="502"/>
      <c r="AB38" s="502"/>
      <c r="AC38" s="502"/>
      <c r="AD38" s="502"/>
      <c r="AE38" s="502"/>
    </row>
    <row r="39" spans="1:31" ht="23.25" customHeight="1">
      <c r="A39" s="118" t="s">
        <v>1137</v>
      </c>
      <c r="B39" s="176" t="s">
        <v>1156</v>
      </c>
      <c r="C39" s="176"/>
      <c r="D39" s="59" t="s">
        <v>69</v>
      </c>
      <c r="E39" s="59"/>
      <c r="F39" s="59"/>
      <c r="G39" s="165">
        <v>3</v>
      </c>
      <c r="H39" s="165">
        <v>2</v>
      </c>
      <c r="I39" s="59"/>
      <c r="J39" s="559">
        <v>3</v>
      </c>
      <c r="K39" s="559"/>
      <c r="L39" s="559">
        <v>2</v>
      </c>
      <c r="M39" s="560">
        <v>24</v>
      </c>
      <c r="N39" s="561"/>
      <c r="O39" s="562">
        <v>24</v>
      </c>
      <c r="P39" s="566"/>
      <c r="Q39" s="202" t="s">
        <v>1155</v>
      </c>
      <c r="R39" s="563"/>
      <c r="S39" s="18"/>
      <c r="T39" s="502"/>
      <c r="U39" s="502"/>
      <c r="V39" s="502"/>
      <c r="W39" s="502"/>
      <c r="X39" s="502"/>
      <c r="Y39" s="502"/>
      <c r="Z39" s="502"/>
      <c r="AA39" s="502"/>
      <c r="AB39" s="502"/>
      <c r="AC39" s="502"/>
      <c r="AD39" s="502"/>
      <c r="AE39" s="502"/>
    </row>
    <row r="40" spans="1:31" ht="23.25" customHeight="1">
      <c r="A40" s="118" t="s">
        <v>1137</v>
      </c>
      <c r="B40" s="176" t="s">
        <v>1157</v>
      </c>
      <c r="C40" s="176"/>
      <c r="D40" s="59" t="s">
        <v>159</v>
      </c>
      <c r="E40" s="59"/>
      <c r="F40" s="59"/>
      <c r="G40" s="165">
        <v>3</v>
      </c>
      <c r="H40" s="165">
        <v>2</v>
      </c>
      <c r="I40" s="59"/>
      <c r="J40" s="559">
        <v>3</v>
      </c>
      <c r="K40" s="559"/>
      <c r="L40" s="559">
        <v>2</v>
      </c>
      <c r="M40" s="560">
        <v>24</v>
      </c>
      <c r="N40" s="561"/>
      <c r="O40" s="562">
        <v>24</v>
      </c>
      <c r="P40" s="566"/>
      <c r="Q40" s="202" t="s">
        <v>1155</v>
      </c>
      <c r="R40" s="563"/>
      <c r="S40" s="18"/>
      <c r="T40" s="502"/>
      <c r="U40" s="502"/>
      <c r="V40" s="502"/>
      <c r="W40" s="502"/>
      <c r="X40" s="502"/>
      <c r="Y40" s="502"/>
      <c r="Z40" s="502"/>
      <c r="AA40" s="502"/>
      <c r="AB40" s="502"/>
      <c r="AC40" s="502"/>
      <c r="AD40" s="502"/>
      <c r="AE40" s="502"/>
    </row>
    <row r="41" spans="1:31" ht="23.25" customHeight="1">
      <c r="A41" s="509" t="s">
        <v>1137</v>
      </c>
      <c r="B41" s="552" t="s">
        <v>1158</v>
      </c>
      <c r="C41" s="552"/>
      <c r="D41" s="272" t="s">
        <v>1101</v>
      </c>
      <c r="E41" s="272"/>
      <c r="F41" s="272"/>
      <c r="G41" s="418">
        <v>3</v>
      </c>
      <c r="H41" s="418">
        <v>1</v>
      </c>
      <c r="I41" s="272"/>
      <c r="J41" s="553">
        <v>8</v>
      </c>
      <c r="K41" s="553"/>
      <c r="L41" s="553">
        <v>1</v>
      </c>
      <c r="M41" s="554">
        <v>64</v>
      </c>
      <c r="N41" s="555"/>
      <c r="O41" s="556">
        <v>12</v>
      </c>
      <c r="P41" s="270" t="s">
        <v>1074</v>
      </c>
      <c r="Q41" s="557" t="s">
        <v>1159</v>
      </c>
      <c r="R41" s="558"/>
      <c r="S41" s="517"/>
      <c r="T41" s="517"/>
      <c r="U41" s="517"/>
      <c r="V41" s="517"/>
      <c r="W41" s="517"/>
      <c r="X41" s="517"/>
      <c r="Y41" s="517"/>
      <c r="Z41" s="517"/>
      <c r="AA41" s="517"/>
      <c r="AB41" s="517"/>
      <c r="AC41" s="517"/>
      <c r="AD41" s="517"/>
      <c r="AE41" s="517"/>
    </row>
    <row r="42" spans="1:31" ht="12.75" customHeight="1">
      <c r="A42" s="509" t="s">
        <v>1137</v>
      </c>
      <c r="B42" s="552" t="s">
        <v>1160</v>
      </c>
      <c r="C42" s="552"/>
      <c r="D42" s="272" t="s">
        <v>216</v>
      </c>
      <c r="E42" s="272"/>
      <c r="F42" s="272"/>
      <c r="G42" s="418">
        <v>1</v>
      </c>
      <c r="H42" s="418">
        <v>1</v>
      </c>
      <c r="I42" s="272"/>
      <c r="J42" s="553">
        <v>2</v>
      </c>
      <c r="K42" s="553">
        <v>1</v>
      </c>
      <c r="L42" s="553"/>
      <c r="M42" s="554">
        <v>16</v>
      </c>
      <c r="N42" s="555">
        <v>15</v>
      </c>
      <c r="O42" s="556"/>
      <c r="P42" s="270" t="s">
        <v>1074</v>
      </c>
      <c r="Q42" s="557" t="s">
        <v>1161</v>
      </c>
      <c r="R42" s="558"/>
      <c r="S42" s="517"/>
      <c r="T42" s="517"/>
      <c r="U42" s="517"/>
      <c r="V42" s="517"/>
      <c r="W42" s="517"/>
      <c r="X42" s="517"/>
      <c r="Y42" s="517"/>
      <c r="Z42" s="517"/>
      <c r="AA42" s="517"/>
      <c r="AB42" s="517"/>
      <c r="AC42" s="517"/>
      <c r="AD42" s="517"/>
      <c r="AE42" s="517"/>
    </row>
    <row r="43" spans="1:31" ht="21" customHeight="1">
      <c r="A43" s="509" t="s">
        <v>1137</v>
      </c>
      <c r="B43" s="552" t="s">
        <v>1162</v>
      </c>
      <c r="C43" s="552"/>
      <c r="D43" s="272" t="s">
        <v>216</v>
      </c>
      <c r="E43" s="272"/>
      <c r="F43" s="272"/>
      <c r="G43" s="418">
        <v>1</v>
      </c>
      <c r="H43" s="418">
        <v>1</v>
      </c>
      <c r="I43" s="272"/>
      <c r="J43" s="553">
        <v>2</v>
      </c>
      <c r="K43" s="553">
        <v>1</v>
      </c>
      <c r="L43" s="553"/>
      <c r="M43" s="554">
        <v>16</v>
      </c>
      <c r="N43" s="555">
        <v>15</v>
      </c>
      <c r="O43" s="556"/>
      <c r="P43" s="270" t="s">
        <v>1074</v>
      </c>
      <c r="Q43" s="557" t="s">
        <v>1163</v>
      </c>
      <c r="R43" s="558"/>
      <c r="S43" s="517"/>
      <c r="T43" s="517"/>
      <c r="U43" s="517"/>
      <c r="V43" s="517"/>
      <c r="W43" s="517"/>
      <c r="X43" s="517"/>
      <c r="Y43" s="517"/>
      <c r="Z43" s="517"/>
      <c r="AA43" s="517"/>
      <c r="AB43" s="517"/>
      <c r="AC43" s="517"/>
      <c r="AD43" s="517"/>
      <c r="AE43" s="517"/>
    </row>
    <row r="44" spans="1:31" ht="24.75" customHeight="1">
      <c r="A44" s="800" t="s">
        <v>1164</v>
      </c>
      <c r="B44" s="801"/>
      <c r="C44" s="801"/>
      <c r="D44" s="801"/>
      <c r="E44" s="801"/>
      <c r="F44" s="801"/>
      <c r="G44" s="801"/>
      <c r="H44" s="801"/>
      <c r="I44" s="801"/>
      <c r="J44" s="801"/>
      <c r="K44" s="801"/>
      <c r="L44" s="801"/>
      <c r="M44" s="801"/>
      <c r="N44" s="801"/>
      <c r="O44" s="802"/>
      <c r="P44" s="544"/>
      <c r="Q44" s="158"/>
      <c r="R44" s="502"/>
      <c r="S44" s="502"/>
    </row>
    <row r="45" spans="1:31" ht="24.75" customHeight="1">
      <c r="A45" s="509" t="s">
        <v>1165</v>
      </c>
      <c r="B45" s="509" t="s">
        <v>1166</v>
      </c>
      <c r="C45" s="509"/>
      <c r="D45" s="272" t="s">
        <v>156</v>
      </c>
      <c r="E45" s="569"/>
      <c r="F45" s="569"/>
      <c r="G45" s="272">
        <v>1</v>
      </c>
      <c r="H45" s="272">
        <v>2</v>
      </c>
      <c r="I45" s="272"/>
      <c r="J45" s="553">
        <v>5</v>
      </c>
      <c r="K45" s="553">
        <v>1</v>
      </c>
      <c r="L45" s="553"/>
      <c r="M45" s="554">
        <v>40</v>
      </c>
      <c r="N45" s="555">
        <v>12</v>
      </c>
      <c r="O45" s="556"/>
      <c r="P45" s="270" t="s">
        <v>1074</v>
      </c>
      <c r="Q45" s="398" t="s">
        <v>1167</v>
      </c>
      <c r="R45" s="517"/>
      <c r="S45" s="517"/>
      <c r="T45" s="517"/>
      <c r="U45" s="517"/>
      <c r="V45" s="517"/>
      <c r="W45" s="517"/>
      <c r="X45" s="517"/>
      <c r="Y45" s="517"/>
      <c r="Z45" s="517"/>
      <c r="AA45" s="517"/>
      <c r="AB45" s="517"/>
      <c r="AC45" s="517"/>
      <c r="AD45" s="517"/>
      <c r="AE45" s="517"/>
    </row>
    <row r="46" spans="1:31" ht="24.75" customHeight="1">
      <c r="A46" s="272" t="s">
        <v>1165</v>
      </c>
      <c r="B46" s="509" t="s">
        <v>1168</v>
      </c>
      <c r="C46" s="509"/>
      <c r="D46" s="272" t="s">
        <v>162</v>
      </c>
      <c r="E46" s="569"/>
      <c r="F46" s="569"/>
      <c r="G46" s="272">
        <v>1</v>
      </c>
      <c r="H46" s="272">
        <v>1</v>
      </c>
      <c r="I46" s="272"/>
      <c r="J46" s="553">
        <v>4.5</v>
      </c>
      <c r="K46" s="553"/>
      <c r="L46" s="553"/>
      <c r="M46" s="554">
        <v>36</v>
      </c>
      <c r="N46" s="555"/>
      <c r="O46" s="556"/>
      <c r="P46" s="270" t="s">
        <v>1074</v>
      </c>
      <c r="Q46" s="398" t="s">
        <v>1169</v>
      </c>
      <c r="R46" s="517"/>
      <c r="S46" s="517"/>
      <c r="T46" s="517"/>
      <c r="U46" s="517"/>
      <c r="V46" s="517"/>
      <c r="W46" s="517"/>
      <c r="X46" s="517"/>
      <c r="Y46" s="517"/>
      <c r="Z46" s="517"/>
      <c r="AA46" s="517"/>
      <c r="AB46" s="517"/>
      <c r="AC46" s="517"/>
      <c r="AD46" s="517"/>
      <c r="AE46" s="517"/>
    </row>
    <row r="47" spans="1:31" ht="24.75" customHeight="1">
      <c r="A47" s="118" t="s">
        <v>1165</v>
      </c>
      <c r="B47" s="118" t="s">
        <v>1170</v>
      </c>
      <c r="C47" s="118"/>
      <c r="D47" s="59" t="s">
        <v>159</v>
      </c>
      <c r="E47" s="59"/>
      <c r="F47" s="59"/>
      <c r="G47" s="59">
        <v>1</v>
      </c>
      <c r="H47" s="59">
        <v>1</v>
      </c>
      <c r="I47" s="59"/>
      <c r="J47" s="559">
        <v>3.5</v>
      </c>
      <c r="K47" s="559">
        <v>1.5</v>
      </c>
      <c r="L47" s="559"/>
      <c r="M47" s="560">
        <v>28</v>
      </c>
      <c r="N47" s="561"/>
      <c r="O47" s="562"/>
      <c r="P47" s="102" t="s">
        <v>182</v>
      </c>
      <c r="Q47" s="86" t="s">
        <v>1171</v>
      </c>
      <c r="R47" s="502"/>
      <c r="S47" s="502"/>
    </row>
    <row r="48" spans="1:31" ht="24.75" customHeight="1">
      <c r="A48" s="509" t="s">
        <v>1165</v>
      </c>
      <c r="B48" s="509" t="s">
        <v>1172</v>
      </c>
      <c r="C48" s="509"/>
      <c r="D48" s="272" t="s">
        <v>69</v>
      </c>
      <c r="E48" s="272"/>
      <c r="F48" s="272"/>
      <c r="G48" s="272">
        <v>1</v>
      </c>
      <c r="H48" s="272">
        <v>1</v>
      </c>
      <c r="I48" s="272"/>
      <c r="J48" s="553">
        <v>4.5</v>
      </c>
      <c r="K48" s="553">
        <v>0.5</v>
      </c>
      <c r="L48" s="553"/>
      <c r="M48" s="554">
        <v>36</v>
      </c>
      <c r="N48" s="555"/>
      <c r="O48" s="556"/>
      <c r="P48" s="270" t="s">
        <v>1074</v>
      </c>
      <c r="Q48" s="398" t="s">
        <v>1173</v>
      </c>
      <c r="R48" s="517"/>
      <c r="S48" s="517"/>
      <c r="T48" s="517"/>
      <c r="U48" s="517"/>
      <c r="V48" s="517"/>
      <c r="W48" s="517"/>
      <c r="X48" s="517"/>
      <c r="Y48" s="517"/>
      <c r="Z48" s="517"/>
      <c r="AA48" s="517"/>
      <c r="AB48" s="517"/>
      <c r="AC48" s="517"/>
      <c r="AD48" s="517"/>
      <c r="AE48" s="517"/>
    </row>
    <row r="49" spans="1:31" ht="24.75" customHeight="1">
      <c r="A49" s="118" t="s">
        <v>1165</v>
      </c>
      <c r="B49" s="118" t="s">
        <v>1174</v>
      </c>
      <c r="C49" s="118"/>
      <c r="D49" s="59" t="s">
        <v>1144</v>
      </c>
      <c r="E49" s="59"/>
      <c r="F49" s="59"/>
      <c r="G49" s="59">
        <v>1</v>
      </c>
      <c r="H49" s="59">
        <v>2</v>
      </c>
      <c r="I49" s="59"/>
      <c r="J49" s="559">
        <v>5.5</v>
      </c>
      <c r="K49" s="559"/>
      <c r="L49" s="559"/>
      <c r="M49" s="560">
        <v>44</v>
      </c>
      <c r="N49" s="561"/>
      <c r="O49" s="562"/>
      <c r="P49" s="549" t="s">
        <v>182</v>
      </c>
      <c r="Q49" s="570" t="s">
        <v>1175</v>
      </c>
      <c r="R49" s="502"/>
      <c r="S49" s="502"/>
    </row>
    <row r="50" spans="1:31" ht="12.75" customHeight="1">
      <c r="A50" s="118" t="s">
        <v>1165</v>
      </c>
      <c r="B50" s="176" t="s">
        <v>1176</v>
      </c>
      <c r="C50" s="176"/>
      <c r="D50" s="59"/>
      <c r="E50" s="59"/>
      <c r="F50" s="59"/>
      <c r="G50" s="165">
        <v>2</v>
      </c>
      <c r="H50" s="165">
        <v>2</v>
      </c>
      <c r="I50" s="59"/>
      <c r="J50" s="559">
        <v>7</v>
      </c>
      <c r="K50" s="559"/>
      <c r="L50" s="559"/>
      <c r="M50" s="560">
        <v>56</v>
      </c>
      <c r="N50" s="561"/>
      <c r="O50" s="562"/>
      <c r="P50" s="571" t="s">
        <v>748</v>
      </c>
      <c r="Q50" s="572" t="s">
        <v>1177</v>
      </c>
      <c r="R50" s="563"/>
      <c r="S50" s="18"/>
      <c r="T50" s="502"/>
      <c r="U50" s="502"/>
      <c r="V50" s="502"/>
      <c r="W50" s="502"/>
      <c r="X50" s="502"/>
      <c r="Y50" s="502"/>
      <c r="Z50" s="502"/>
      <c r="AA50" s="502"/>
      <c r="AB50" s="502"/>
      <c r="AC50" s="502"/>
      <c r="AD50" s="502"/>
      <c r="AE50" s="502"/>
    </row>
    <row r="51" spans="1:31" ht="12.75" customHeight="1">
      <c r="A51" s="118" t="s">
        <v>1165</v>
      </c>
      <c r="B51" s="176" t="s">
        <v>1178</v>
      </c>
      <c r="C51" s="176"/>
      <c r="D51" s="59"/>
      <c r="E51" s="59"/>
      <c r="F51" s="59"/>
      <c r="G51" s="165">
        <v>2</v>
      </c>
      <c r="H51" s="165">
        <v>1</v>
      </c>
      <c r="I51" s="59"/>
      <c r="J51" s="559">
        <v>5</v>
      </c>
      <c r="K51" s="559"/>
      <c r="L51" s="559"/>
      <c r="M51" s="560">
        <v>40</v>
      </c>
      <c r="N51" s="561"/>
      <c r="O51" s="562"/>
      <c r="P51" s="566" t="s">
        <v>339</v>
      </c>
      <c r="Q51" s="342" t="s">
        <v>1179</v>
      </c>
      <c r="R51" s="573"/>
      <c r="S51" s="18"/>
    </row>
    <row r="52" spans="1:31" ht="25.5" customHeight="1">
      <c r="A52" s="118" t="s">
        <v>1165</v>
      </c>
      <c r="B52" s="176" t="s">
        <v>1180</v>
      </c>
      <c r="C52" s="176"/>
      <c r="D52" s="59"/>
      <c r="E52" s="59"/>
      <c r="F52" s="59"/>
      <c r="G52" s="165">
        <v>2</v>
      </c>
      <c r="H52" s="165">
        <v>1</v>
      </c>
      <c r="I52" s="59"/>
      <c r="J52" s="559">
        <v>4</v>
      </c>
      <c r="K52" s="559"/>
      <c r="L52" s="559"/>
      <c r="M52" s="560">
        <v>32</v>
      </c>
      <c r="N52" s="561"/>
      <c r="O52" s="562"/>
      <c r="P52" s="574" t="s">
        <v>339</v>
      </c>
      <c r="Q52" s="572" t="s">
        <v>1181</v>
      </c>
      <c r="R52" s="573"/>
      <c r="S52" s="18"/>
    </row>
    <row r="53" spans="1:31" ht="25.5" customHeight="1">
      <c r="A53" s="118" t="s">
        <v>1165</v>
      </c>
      <c r="B53" s="118" t="s">
        <v>1182</v>
      </c>
      <c r="C53" s="118"/>
      <c r="D53" s="59" t="s">
        <v>156</v>
      </c>
      <c r="E53" s="59"/>
      <c r="F53" s="59"/>
      <c r="G53" s="59">
        <v>1</v>
      </c>
      <c r="H53" s="59">
        <v>2</v>
      </c>
      <c r="I53" s="59"/>
      <c r="J53" s="559">
        <v>5</v>
      </c>
      <c r="K53" s="559"/>
      <c r="L53" s="559"/>
      <c r="M53" s="560">
        <v>40</v>
      </c>
      <c r="N53" s="561"/>
      <c r="O53" s="562"/>
      <c r="P53" s="549" t="s">
        <v>209</v>
      </c>
      <c r="Q53" s="570" t="s">
        <v>1183</v>
      </c>
      <c r="R53" s="575"/>
      <c r="S53" s="18"/>
    </row>
    <row r="54" spans="1:31" ht="24.75" customHeight="1">
      <c r="A54" s="800" t="s">
        <v>1184</v>
      </c>
      <c r="B54" s="801"/>
      <c r="C54" s="801"/>
      <c r="D54" s="801"/>
      <c r="E54" s="801"/>
      <c r="F54" s="801"/>
      <c r="G54" s="801"/>
      <c r="H54" s="801"/>
      <c r="I54" s="801"/>
      <c r="J54" s="801"/>
      <c r="K54" s="801"/>
      <c r="L54" s="801"/>
      <c r="M54" s="801"/>
      <c r="N54" s="801"/>
      <c r="O54" s="802"/>
      <c r="P54" s="551"/>
      <c r="Q54" s="158"/>
      <c r="R54" s="502"/>
      <c r="S54" s="502"/>
    </row>
    <row r="55" spans="1:31" ht="12.75" customHeight="1">
      <c r="A55" s="509" t="s">
        <v>1185</v>
      </c>
      <c r="B55" s="552" t="s">
        <v>1186</v>
      </c>
      <c r="C55" s="552"/>
      <c r="D55" s="272" t="s">
        <v>159</v>
      </c>
      <c r="E55" s="272"/>
      <c r="F55" s="272"/>
      <c r="G55" s="418">
        <v>1</v>
      </c>
      <c r="H55" s="418">
        <v>1</v>
      </c>
      <c r="I55" s="272" t="s">
        <v>153</v>
      </c>
      <c r="J55" s="553">
        <v>2.5</v>
      </c>
      <c r="K55" s="553">
        <v>0.5</v>
      </c>
      <c r="L55" s="553"/>
      <c r="M55" s="554">
        <v>20</v>
      </c>
      <c r="N55" s="555"/>
      <c r="O55" s="556"/>
      <c r="P55" s="270" t="s">
        <v>1074</v>
      </c>
      <c r="Q55" s="557" t="s">
        <v>1187</v>
      </c>
      <c r="R55" s="558"/>
      <c r="S55" s="517"/>
      <c r="T55" s="517"/>
      <c r="U55" s="517"/>
      <c r="V55" s="517"/>
      <c r="W55" s="517"/>
      <c r="X55" s="517"/>
      <c r="Y55" s="517"/>
      <c r="Z55" s="517"/>
      <c r="AA55" s="517"/>
      <c r="AB55" s="517"/>
      <c r="AC55" s="517"/>
      <c r="AD55" s="517"/>
      <c r="AE55" s="517"/>
    </row>
    <row r="56" spans="1:31" ht="12.75" customHeight="1">
      <c r="A56" s="509" t="s">
        <v>1185</v>
      </c>
      <c r="B56" s="552" t="s">
        <v>1188</v>
      </c>
      <c r="C56" s="552"/>
      <c r="D56" s="272" t="s">
        <v>69</v>
      </c>
      <c r="E56" s="272"/>
      <c r="F56" s="272"/>
      <c r="G56" s="418">
        <v>1</v>
      </c>
      <c r="H56" s="418">
        <v>2</v>
      </c>
      <c r="I56" s="272" t="s">
        <v>153</v>
      </c>
      <c r="J56" s="553">
        <v>8</v>
      </c>
      <c r="K56" s="553">
        <v>0.5</v>
      </c>
      <c r="L56" s="553"/>
      <c r="M56" s="554">
        <v>56</v>
      </c>
      <c r="N56" s="555"/>
      <c r="O56" s="556"/>
      <c r="P56" s="270" t="s">
        <v>1074</v>
      </c>
      <c r="Q56" s="557" t="s">
        <v>1189</v>
      </c>
      <c r="R56" s="576"/>
      <c r="S56" s="517"/>
      <c r="T56" s="517"/>
      <c r="U56" s="517"/>
      <c r="V56" s="517"/>
      <c r="W56" s="517"/>
      <c r="X56" s="517"/>
      <c r="Y56" s="517"/>
      <c r="Z56" s="517"/>
      <c r="AA56" s="517"/>
      <c r="AB56" s="517"/>
      <c r="AC56" s="517"/>
      <c r="AD56" s="517"/>
      <c r="AE56" s="517"/>
    </row>
    <row r="57" spans="1:31" ht="12.75" customHeight="1">
      <c r="A57" s="118" t="s">
        <v>1185</v>
      </c>
      <c r="B57" s="176" t="s">
        <v>1188</v>
      </c>
      <c r="C57" s="176"/>
      <c r="D57" s="59" t="s">
        <v>69</v>
      </c>
      <c r="E57" s="59"/>
      <c r="F57" s="59"/>
      <c r="G57" s="165">
        <v>1</v>
      </c>
      <c r="H57" s="165">
        <v>2</v>
      </c>
      <c r="I57" s="59" t="s">
        <v>1190</v>
      </c>
      <c r="J57" s="577">
        <v>8</v>
      </c>
      <c r="K57" s="577">
        <v>1</v>
      </c>
      <c r="L57" s="577"/>
      <c r="M57" s="578">
        <v>56</v>
      </c>
      <c r="N57" s="579"/>
      <c r="O57" s="566"/>
      <c r="P57" s="566" t="s">
        <v>339</v>
      </c>
      <c r="Q57" s="342" t="s">
        <v>1191</v>
      </c>
      <c r="R57" s="563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</row>
    <row r="58" spans="1:31" ht="12.75" customHeight="1">
      <c r="A58" s="118" t="s">
        <v>1185</v>
      </c>
      <c r="B58" s="176" t="s">
        <v>1192</v>
      </c>
      <c r="C58" s="176"/>
      <c r="D58" s="59" t="s">
        <v>69</v>
      </c>
      <c r="E58" s="59"/>
      <c r="F58" s="59"/>
      <c r="G58" s="165">
        <v>2</v>
      </c>
      <c r="H58" s="165">
        <v>2</v>
      </c>
      <c r="I58" s="59" t="s">
        <v>153</v>
      </c>
      <c r="J58" s="559">
        <v>5</v>
      </c>
      <c r="K58" s="559">
        <v>1</v>
      </c>
      <c r="L58" s="559"/>
      <c r="M58" s="560">
        <v>40</v>
      </c>
      <c r="N58" s="561"/>
      <c r="O58" s="562"/>
      <c r="P58" s="566"/>
      <c r="Q58" s="342"/>
      <c r="R58" s="563"/>
      <c r="S58" s="18"/>
      <c r="T58" s="502"/>
      <c r="U58" s="502"/>
      <c r="V58" s="502"/>
      <c r="W58" s="502"/>
      <c r="X58" s="502"/>
      <c r="Y58" s="502"/>
      <c r="Z58" s="502"/>
      <c r="AA58" s="502"/>
      <c r="AB58" s="502"/>
      <c r="AC58" s="502"/>
      <c r="AD58" s="502"/>
      <c r="AE58" s="502"/>
    </row>
    <row r="59" spans="1:31" ht="12.75" customHeight="1">
      <c r="A59" s="118" t="s">
        <v>1185</v>
      </c>
      <c r="B59" s="176" t="s">
        <v>1193</v>
      </c>
      <c r="C59" s="176"/>
      <c r="D59" s="59" t="s">
        <v>191</v>
      </c>
      <c r="E59" s="59"/>
      <c r="F59" s="59"/>
      <c r="G59" s="165">
        <v>2</v>
      </c>
      <c r="H59" s="165">
        <v>1</v>
      </c>
      <c r="I59" s="59" t="s">
        <v>153</v>
      </c>
      <c r="J59" s="559">
        <v>5</v>
      </c>
      <c r="K59" s="559"/>
      <c r="L59" s="559"/>
      <c r="M59" s="560">
        <v>40</v>
      </c>
      <c r="N59" s="561"/>
      <c r="O59" s="562"/>
      <c r="P59" s="566"/>
      <c r="Q59" s="342"/>
      <c r="R59" s="573"/>
      <c r="S59" s="18"/>
    </row>
    <row r="60" spans="1:31" ht="12.75" customHeight="1">
      <c r="A60" s="509" t="s">
        <v>1185</v>
      </c>
      <c r="B60" s="552" t="s">
        <v>1194</v>
      </c>
      <c r="C60" s="552"/>
      <c r="D60" s="272" t="s">
        <v>1144</v>
      </c>
      <c r="E60" s="272"/>
      <c r="F60" s="272"/>
      <c r="G60" s="418">
        <v>1</v>
      </c>
      <c r="H60" s="418">
        <v>2</v>
      </c>
      <c r="I60" s="272" t="s">
        <v>1190</v>
      </c>
      <c r="J60" s="553">
        <v>5.5</v>
      </c>
      <c r="K60" s="553"/>
      <c r="L60" s="553"/>
      <c r="M60" s="554">
        <v>44</v>
      </c>
      <c r="N60" s="555"/>
      <c r="O60" s="556"/>
      <c r="P60" s="270" t="s">
        <v>1074</v>
      </c>
      <c r="Q60" s="557" t="s">
        <v>1195</v>
      </c>
      <c r="R60" s="576"/>
      <c r="S60" s="517"/>
      <c r="T60" s="517"/>
      <c r="U60" s="517"/>
      <c r="V60" s="517"/>
      <c r="W60" s="517"/>
      <c r="X60" s="517"/>
      <c r="Y60" s="517"/>
      <c r="Z60" s="517"/>
      <c r="AA60" s="517"/>
      <c r="AB60" s="517"/>
      <c r="AC60" s="517"/>
      <c r="AD60" s="517"/>
      <c r="AE60" s="517"/>
    </row>
    <row r="61" spans="1:31" ht="12.75" customHeight="1">
      <c r="A61" s="118" t="s">
        <v>1185</v>
      </c>
      <c r="B61" s="176" t="s">
        <v>1194</v>
      </c>
      <c r="C61" s="176"/>
      <c r="D61" s="59" t="s">
        <v>1144</v>
      </c>
      <c r="E61" s="59"/>
      <c r="F61" s="59"/>
      <c r="G61" s="165">
        <v>1</v>
      </c>
      <c r="H61" s="165">
        <v>2</v>
      </c>
      <c r="I61" s="59" t="s">
        <v>153</v>
      </c>
      <c r="J61" s="559">
        <v>5.5</v>
      </c>
      <c r="K61" s="559"/>
      <c r="L61" s="559"/>
      <c r="M61" s="560">
        <v>44</v>
      </c>
      <c r="N61" s="561"/>
      <c r="O61" s="562"/>
      <c r="P61" s="566" t="s">
        <v>748</v>
      </c>
      <c r="Q61" s="580" t="s">
        <v>1196</v>
      </c>
      <c r="R61" s="581"/>
      <c r="S61" s="18"/>
    </row>
    <row r="62" spans="1:31" ht="12.75" customHeight="1">
      <c r="A62" s="118" t="s">
        <v>1185</v>
      </c>
      <c r="B62" s="176" t="s">
        <v>1197</v>
      </c>
      <c r="C62" s="176"/>
      <c r="D62" s="59" t="s">
        <v>159</v>
      </c>
      <c r="E62" s="59"/>
      <c r="F62" s="59"/>
      <c r="G62" s="165">
        <v>1</v>
      </c>
      <c r="H62" s="165">
        <v>2</v>
      </c>
      <c r="I62" s="59" t="s">
        <v>1190</v>
      </c>
      <c r="J62" s="559">
        <v>3.5</v>
      </c>
      <c r="K62" s="559">
        <v>0.5</v>
      </c>
      <c r="L62" s="559"/>
      <c r="M62" s="560">
        <v>28</v>
      </c>
      <c r="N62" s="561"/>
      <c r="O62" s="562"/>
      <c r="P62" s="566" t="s">
        <v>339</v>
      </c>
      <c r="Q62" s="342" t="s">
        <v>1198</v>
      </c>
      <c r="R62" s="581"/>
      <c r="S62" s="18"/>
    </row>
    <row r="63" spans="1:31" ht="12.75" customHeight="1">
      <c r="A63" s="118" t="s">
        <v>1185</v>
      </c>
      <c r="B63" s="176" t="s">
        <v>1199</v>
      </c>
      <c r="C63" s="176"/>
      <c r="D63" s="59" t="s">
        <v>69</v>
      </c>
      <c r="E63" s="59"/>
      <c r="F63" s="59"/>
      <c r="G63" s="165">
        <v>2</v>
      </c>
      <c r="H63" s="165">
        <v>1</v>
      </c>
      <c r="I63" s="59" t="s">
        <v>153</v>
      </c>
      <c r="J63" s="559">
        <v>6</v>
      </c>
      <c r="K63" s="559"/>
      <c r="L63" s="559"/>
      <c r="M63" s="560">
        <v>48</v>
      </c>
      <c r="N63" s="561"/>
      <c r="O63" s="562"/>
      <c r="P63" s="566"/>
      <c r="Q63" s="342"/>
      <c r="R63" s="581"/>
      <c r="S63" s="18"/>
    </row>
    <row r="64" spans="1:31" ht="12.75" customHeight="1">
      <c r="A64" s="118" t="s">
        <v>1185</v>
      </c>
      <c r="B64" s="176" t="s">
        <v>1200</v>
      </c>
      <c r="C64" s="176"/>
      <c r="D64" s="59" t="s">
        <v>159</v>
      </c>
      <c r="E64" s="59"/>
      <c r="F64" s="59"/>
      <c r="G64" s="165">
        <v>2</v>
      </c>
      <c r="H64" s="165">
        <v>2</v>
      </c>
      <c r="I64" s="59" t="s">
        <v>1201</v>
      </c>
      <c r="J64" s="559">
        <v>5</v>
      </c>
      <c r="K64" s="559"/>
      <c r="L64" s="559"/>
      <c r="M64" s="560">
        <v>40</v>
      </c>
      <c r="N64" s="561"/>
      <c r="O64" s="562"/>
      <c r="P64" s="566" t="s">
        <v>748</v>
      </c>
      <c r="Q64" s="342"/>
      <c r="R64" s="581"/>
      <c r="S64" s="18"/>
    </row>
    <row r="65" spans="1:31" ht="24.75" customHeight="1">
      <c r="A65" s="800" t="s">
        <v>1202</v>
      </c>
      <c r="B65" s="801"/>
      <c r="C65" s="801"/>
      <c r="D65" s="801"/>
      <c r="E65" s="801"/>
      <c r="F65" s="801"/>
      <c r="G65" s="801"/>
      <c r="H65" s="801"/>
      <c r="I65" s="801"/>
      <c r="J65" s="801"/>
      <c r="K65" s="801"/>
      <c r="L65" s="801"/>
      <c r="M65" s="801"/>
      <c r="N65" s="801"/>
      <c r="O65" s="802"/>
      <c r="P65" s="551"/>
      <c r="Q65" s="158"/>
      <c r="R65" s="502"/>
      <c r="S65" s="502"/>
    </row>
    <row r="66" spans="1:31" ht="12.75" customHeight="1">
      <c r="A66" s="118" t="s">
        <v>1203</v>
      </c>
      <c r="B66" s="176" t="s">
        <v>1204</v>
      </c>
      <c r="C66" s="176"/>
      <c r="D66" s="59" t="s">
        <v>159</v>
      </c>
      <c r="E66" s="59"/>
      <c r="F66" s="59"/>
      <c r="G66" s="165">
        <v>1</v>
      </c>
      <c r="H66" s="165">
        <v>1</v>
      </c>
      <c r="I66" s="59" t="s">
        <v>894</v>
      </c>
      <c r="J66" s="559">
        <v>7</v>
      </c>
      <c r="K66" s="559">
        <v>1</v>
      </c>
      <c r="L66" s="559"/>
      <c r="M66" s="560">
        <v>56</v>
      </c>
      <c r="N66" s="561"/>
      <c r="O66" s="562"/>
      <c r="P66" s="556" t="s">
        <v>339</v>
      </c>
      <c r="Q66" s="342" t="s">
        <v>1205</v>
      </c>
      <c r="R66" s="573"/>
      <c r="S66" s="18"/>
    </row>
    <row r="67" spans="1:31" ht="12.75" customHeight="1">
      <c r="A67" s="509" t="s">
        <v>1203</v>
      </c>
      <c r="B67" s="552" t="s">
        <v>1021</v>
      </c>
      <c r="C67" s="552"/>
      <c r="D67" s="272" t="s">
        <v>1206</v>
      </c>
      <c r="E67" s="272"/>
      <c r="F67" s="272"/>
      <c r="G67" s="418">
        <v>1</v>
      </c>
      <c r="H67" s="418">
        <v>1</v>
      </c>
      <c r="I67" s="272" t="s">
        <v>1207</v>
      </c>
      <c r="J67" s="553">
        <v>4</v>
      </c>
      <c r="K67" s="553"/>
      <c r="L67" s="553"/>
      <c r="M67" s="554">
        <v>28</v>
      </c>
      <c r="N67" s="555">
        <v>6</v>
      </c>
      <c r="O67" s="556"/>
      <c r="P67" s="270" t="s">
        <v>1074</v>
      </c>
      <c r="Q67" s="557" t="s">
        <v>1208</v>
      </c>
      <c r="R67" s="558"/>
      <c r="S67" s="517"/>
      <c r="T67" s="517"/>
      <c r="U67" s="517"/>
      <c r="V67" s="517"/>
      <c r="W67" s="517"/>
      <c r="X67" s="517"/>
      <c r="Y67" s="517"/>
      <c r="Z67" s="517"/>
      <c r="AA67" s="517"/>
      <c r="AB67" s="517"/>
      <c r="AC67" s="517"/>
      <c r="AD67" s="517"/>
      <c r="AE67" s="517"/>
    </row>
    <row r="68" spans="1:31" ht="12.75" customHeight="1">
      <c r="A68" s="509" t="s">
        <v>1203</v>
      </c>
      <c r="B68" s="552" t="s">
        <v>1209</v>
      </c>
      <c r="C68" s="552"/>
      <c r="D68" s="272" t="s">
        <v>191</v>
      </c>
      <c r="E68" s="272"/>
      <c r="F68" s="272"/>
      <c r="G68" s="418">
        <v>2</v>
      </c>
      <c r="H68" s="418">
        <v>2</v>
      </c>
      <c r="I68" s="272" t="s">
        <v>1207</v>
      </c>
      <c r="J68" s="553">
        <v>4</v>
      </c>
      <c r="K68" s="553"/>
      <c r="L68" s="553"/>
      <c r="M68" s="554">
        <v>24</v>
      </c>
      <c r="N68" s="555"/>
      <c r="O68" s="556"/>
      <c r="P68" s="270" t="s">
        <v>1074</v>
      </c>
      <c r="Q68" s="557" t="s">
        <v>1210</v>
      </c>
      <c r="R68" s="558"/>
      <c r="S68" s="517"/>
      <c r="T68" s="517"/>
      <c r="U68" s="517"/>
      <c r="V68" s="517"/>
      <c r="W68" s="517"/>
      <c r="X68" s="517"/>
      <c r="Y68" s="517"/>
      <c r="Z68" s="517"/>
      <c r="AA68" s="517"/>
      <c r="AB68" s="517"/>
      <c r="AC68" s="517"/>
      <c r="AD68" s="517"/>
      <c r="AE68" s="517"/>
    </row>
    <row r="69" spans="1:31" ht="12.75" customHeight="1">
      <c r="A69" s="509" t="s">
        <v>1203</v>
      </c>
      <c r="B69" s="552" t="s">
        <v>1211</v>
      </c>
      <c r="C69" s="552"/>
      <c r="D69" s="272" t="s">
        <v>1144</v>
      </c>
      <c r="E69" s="272"/>
      <c r="F69" s="272"/>
      <c r="G69" s="418">
        <v>1</v>
      </c>
      <c r="H69" s="418">
        <v>1</v>
      </c>
      <c r="I69" s="272" t="s">
        <v>1207</v>
      </c>
      <c r="J69" s="553">
        <v>5</v>
      </c>
      <c r="K69" s="553"/>
      <c r="L69" s="553"/>
      <c r="M69" s="554">
        <v>40</v>
      </c>
      <c r="N69" s="555"/>
      <c r="O69" s="556"/>
      <c r="P69" s="270" t="s">
        <v>1074</v>
      </c>
      <c r="Q69" s="557" t="s">
        <v>1212</v>
      </c>
      <c r="R69" s="558"/>
      <c r="S69" s="517"/>
      <c r="T69" s="517"/>
      <c r="U69" s="517"/>
      <c r="V69" s="517"/>
      <c r="W69" s="517"/>
      <c r="X69" s="517"/>
      <c r="Y69" s="517"/>
      <c r="Z69" s="517"/>
      <c r="AA69" s="517"/>
      <c r="AB69" s="517"/>
      <c r="AC69" s="517"/>
      <c r="AD69" s="517"/>
      <c r="AE69" s="517"/>
    </row>
    <row r="70" spans="1:31" ht="12.75" customHeight="1">
      <c r="A70" s="509" t="s">
        <v>1203</v>
      </c>
      <c r="B70" s="552" t="s">
        <v>1213</v>
      </c>
      <c r="C70" s="552"/>
      <c r="D70" s="272" t="s">
        <v>1214</v>
      </c>
      <c r="E70" s="272"/>
      <c r="F70" s="272"/>
      <c r="G70" s="418">
        <v>1</v>
      </c>
      <c r="H70" s="418">
        <v>2</v>
      </c>
      <c r="I70" s="272" t="s">
        <v>1215</v>
      </c>
      <c r="J70" s="553">
        <v>5</v>
      </c>
      <c r="K70" s="553"/>
      <c r="L70" s="553"/>
      <c r="M70" s="554">
        <v>40</v>
      </c>
      <c r="N70" s="555"/>
      <c r="O70" s="556"/>
      <c r="P70" s="270" t="s">
        <v>1074</v>
      </c>
      <c r="Q70" s="557" t="s">
        <v>1216</v>
      </c>
      <c r="R70" s="582"/>
      <c r="S70" s="517"/>
      <c r="T70" s="517"/>
      <c r="U70" s="517"/>
      <c r="V70" s="517"/>
      <c r="W70" s="517"/>
      <c r="X70" s="517"/>
      <c r="Y70" s="517"/>
      <c r="Z70" s="517"/>
      <c r="AA70" s="517"/>
      <c r="AB70" s="517"/>
      <c r="AC70" s="517"/>
      <c r="AD70" s="517"/>
      <c r="AE70" s="517"/>
    </row>
    <row r="71" spans="1:31" ht="24.75" customHeight="1">
      <c r="A71" s="800" t="s">
        <v>1217</v>
      </c>
      <c r="B71" s="801"/>
      <c r="C71" s="801"/>
      <c r="D71" s="801"/>
      <c r="E71" s="801"/>
      <c r="F71" s="801"/>
      <c r="G71" s="801"/>
      <c r="H71" s="801"/>
      <c r="I71" s="801"/>
      <c r="J71" s="801"/>
      <c r="K71" s="801"/>
      <c r="L71" s="801"/>
      <c r="M71" s="801"/>
      <c r="N71" s="801"/>
      <c r="O71" s="802"/>
      <c r="P71" s="551"/>
      <c r="Q71" s="158"/>
      <c r="R71" s="502"/>
      <c r="S71" s="502"/>
    </row>
    <row r="72" spans="1:31" ht="12.75" customHeight="1">
      <c r="A72" s="583" t="s">
        <v>1218</v>
      </c>
      <c r="B72" s="584" t="s">
        <v>103</v>
      </c>
      <c r="C72" s="584"/>
      <c r="D72" s="585" t="s">
        <v>104</v>
      </c>
      <c r="E72" s="391" t="s">
        <v>76</v>
      </c>
      <c r="F72" s="586" t="s">
        <v>70</v>
      </c>
      <c r="G72" s="419">
        <v>3</v>
      </c>
      <c r="H72" s="419">
        <v>6</v>
      </c>
      <c r="I72" s="587"/>
      <c r="J72" s="588">
        <v>3</v>
      </c>
      <c r="K72" s="588">
        <v>1</v>
      </c>
      <c r="L72" s="588"/>
      <c r="M72" s="554">
        <v>27</v>
      </c>
      <c r="N72" s="555">
        <v>15</v>
      </c>
      <c r="O72" s="556">
        <v>0</v>
      </c>
      <c r="P72" s="270" t="s">
        <v>1074</v>
      </c>
      <c r="Q72" s="564"/>
      <c r="R72" s="516"/>
      <c r="S72" s="517"/>
      <c r="T72" s="517"/>
      <c r="U72" s="517"/>
      <c r="V72" s="517"/>
      <c r="W72" s="517"/>
      <c r="X72" s="517"/>
      <c r="Y72" s="517"/>
      <c r="Z72" s="517"/>
      <c r="AA72" s="517"/>
      <c r="AB72" s="517"/>
      <c r="AC72" s="517"/>
      <c r="AD72" s="517"/>
      <c r="AE72" s="517"/>
    </row>
    <row r="73" spans="1:31" ht="12.75" customHeight="1">
      <c r="A73" s="589" t="s">
        <v>1218</v>
      </c>
      <c r="B73" s="73" t="s">
        <v>1219</v>
      </c>
      <c r="C73" s="73"/>
      <c r="D73" s="181" t="s">
        <v>24</v>
      </c>
      <c r="E73" s="64" t="s">
        <v>76</v>
      </c>
      <c r="F73" s="60" t="s">
        <v>64</v>
      </c>
      <c r="G73" s="166">
        <v>2</v>
      </c>
      <c r="H73" s="166">
        <v>3</v>
      </c>
      <c r="I73" s="120"/>
      <c r="J73" s="590">
        <v>2</v>
      </c>
      <c r="K73" s="590"/>
      <c r="L73" s="590">
        <v>1</v>
      </c>
      <c r="M73" s="560">
        <v>18</v>
      </c>
      <c r="N73" s="561">
        <v>0</v>
      </c>
      <c r="O73" s="562">
        <v>15</v>
      </c>
      <c r="P73" s="102" t="s">
        <v>182</v>
      </c>
      <c r="Q73" s="522" t="s">
        <v>43</v>
      </c>
      <c r="R73" s="520"/>
      <c r="S73" s="521"/>
      <c r="T73" s="502"/>
      <c r="U73" s="502"/>
      <c r="V73" s="502"/>
      <c r="W73" s="502"/>
      <c r="X73" s="502"/>
      <c r="Y73" s="502"/>
      <c r="Z73" s="502"/>
      <c r="AA73" s="502"/>
      <c r="AB73" s="502"/>
      <c r="AC73" s="502"/>
      <c r="AD73" s="502"/>
      <c r="AE73" s="502"/>
    </row>
    <row r="74" spans="1:31" ht="26.25" customHeight="1">
      <c r="A74" s="583" t="s">
        <v>1218</v>
      </c>
      <c r="B74" s="587" t="s">
        <v>1220</v>
      </c>
      <c r="C74" s="587"/>
      <c r="D74" s="591" t="s">
        <v>24</v>
      </c>
      <c r="E74" s="391" t="s">
        <v>76</v>
      </c>
      <c r="F74" s="391" t="s">
        <v>116</v>
      </c>
      <c r="G74" s="419">
        <v>1</v>
      </c>
      <c r="H74" s="512">
        <v>2</v>
      </c>
      <c r="I74" s="274"/>
      <c r="J74" s="592">
        <v>3</v>
      </c>
      <c r="K74" s="592">
        <v>1</v>
      </c>
      <c r="L74" s="593">
        <v>2</v>
      </c>
      <c r="M74" s="554">
        <v>24</v>
      </c>
      <c r="N74" s="555">
        <v>15</v>
      </c>
      <c r="O74" s="556">
        <v>30</v>
      </c>
      <c r="P74" s="270" t="s">
        <v>1074</v>
      </c>
      <c r="Q74" s="528" t="s">
        <v>105</v>
      </c>
      <c r="R74" s="516"/>
      <c r="S74" s="517"/>
      <c r="T74" s="517"/>
      <c r="U74" s="517"/>
      <c r="V74" s="517"/>
      <c r="W74" s="517"/>
      <c r="X74" s="517"/>
      <c r="Y74" s="517"/>
      <c r="Z74" s="517"/>
      <c r="AA74" s="517"/>
      <c r="AB74" s="517"/>
      <c r="AC74" s="517"/>
      <c r="AD74" s="517"/>
      <c r="AE74" s="517"/>
    </row>
    <row r="75" spans="1:31" ht="26.25" customHeight="1">
      <c r="A75" s="583" t="s">
        <v>1218</v>
      </c>
      <c r="B75" s="584" t="s">
        <v>1221</v>
      </c>
      <c r="C75" s="584"/>
      <c r="D75" s="585" t="s">
        <v>48</v>
      </c>
      <c r="E75" s="391" t="s">
        <v>76</v>
      </c>
      <c r="F75" s="586" t="s">
        <v>116</v>
      </c>
      <c r="G75" s="419">
        <v>2</v>
      </c>
      <c r="H75" s="419">
        <v>3</v>
      </c>
      <c r="I75" s="587"/>
      <c r="J75" s="588">
        <v>1</v>
      </c>
      <c r="K75" s="588">
        <v>1</v>
      </c>
      <c r="L75" s="588">
        <v>2</v>
      </c>
      <c r="M75" s="554">
        <v>9</v>
      </c>
      <c r="N75" s="555">
        <v>15</v>
      </c>
      <c r="O75" s="556">
        <v>30</v>
      </c>
      <c r="P75" s="270" t="s">
        <v>1074</v>
      </c>
      <c r="Q75" s="528" t="s">
        <v>1222</v>
      </c>
      <c r="R75" s="516"/>
      <c r="S75" s="517"/>
      <c r="T75" s="517"/>
      <c r="U75" s="517"/>
      <c r="V75" s="517"/>
      <c r="W75" s="517"/>
      <c r="X75" s="517"/>
      <c r="Y75" s="517"/>
      <c r="Z75" s="517"/>
      <c r="AA75" s="517"/>
      <c r="AB75" s="517"/>
      <c r="AC75" s="517"/>
      <c r="AD75" s="517"/>
      <c r="AE75" s="517"/>
    </row>
    <row r="76" spans="1:31" ht="26.25" customHeight="1">
      <c r="A76" s="589" t="s">
        <v>1218</v>
      </c>
      <c r="B76" s="73" t="s">
        <v>1223</v>
      </c>
      <c r="C76" s="73"/>
      <c r="D76" s="181" t="s">
        <v>48</v>
      </c>
      <c r="E76" s="64" t="s">
        <v>76</v>
      </c>
      <c r="F76" s="60" t="s">
        <v>64</v>
      </c>
      <c r="G76" s="166">
        <v>2</v>
      </c>
      <c r="H76" s="166">
        <v>4</v>
      </c>
      <c r="I76" s="114"/>
      <c r="J76" s="590">
        <v>1</v>
      </c>
      <c r="K76" s="590">
        <v>1</v>
      </c>
      <c r="L76" s="590">
        <v>2</v>
      </c>
      <c r="M76" s="560">
        <v>9</v>
      </c>
      <c r="N76" s="561">
        <v>15</v>
      </c>
      <c r="O76" s="562">
        <v>30</v>
      </c>
      <c r="P76" s="102" t="s">
        <v>209</v>
      </c>
      <c r="Q76" s="522" t="s">
        <v>62</v>
      </c>
      <c r="R76" s="520"/>
      <c r="S76" s="521"/>
      <c r="T76" s="502"/>
      <c r="U76" s="502"/>
      <c r="V76" s="502"/>
      <c r="W76" s="502"/>
      <c r="X76" s="502"/>
      <c r="Y76" s="502"/>
      <c r="Z76" s="502"/>
      <c r="AA76" s="502"/>
      <c r="AB76" s="502"/>
      <c r="AC76" s="502"/>
      <c r="AD76" s="502"/>
      <c r="AE76" s="502"/>
    </row>
    <row r="77" spans="1:31" ht="12.75" customHeight="1">
      <c r="A77" s="589" t="s">
        <v>1218</v>
      </c>
      <c r="B77" s="73" t="s">
        <v>1224</v>
      </c>
      <c r="C77" s="73"/>
      <c r="D77" s="181" t="s">
        <v>75</v>
      </c>
      <c r="E77" s="64" t="s">
        <v>76</v>
      </c>
      <c r="F77" s="60" t="s">
        <v>146</v>
      </c>
      <c r="G77" s="166">
        <v>2</v>
      </c>
      <c r="H77" s="166">
        <v>3</v>
      </c>
      <c r="I77" s="120"/>
      <c r="J77" s="590"/>
      <c r="K77" s="590">
        <v>3</v>
      </c>
      <c r="L77" s="590"/>
      <c r="M77" s="560">
        <v>0</v>
      </c>
      <c r="N77" s="561">
        <v>45</v>
      </c>
      <c r="O77" s="562">
        <v>0</v>
      </c>
      <c r="P77" s="566"/>
      <c r="Q77" s="202"/>
      <c r="R77" s="520"/>
      <c r="S77" s="521"/>
      <c r="T77" s="502"/>
      <c r="U77" s="502"/>
      <c r="V77" s="502"/>
      <c r="W77" s="502"/>
      <c r="X77" s="502"/>
      <c r="Y77" s="502"/>
      <c r="Z77" s="502"/>
      <c r="AA77" s="502"/>
      <c r="AB77" s="502"/>
      <c r="AC77" s="502"/>
      <c r="AD77" s="502"/>
      <c r="AE77" s="502"/>
    </row>
    <row r="78" spans="1:31" ht="12.75" customHeight="1">
      <c r="A78" s="583" t="s">
        <v>1218</v>
      </c>
      <c r="B78" s="584" t="s">
        <v>1225</v>
      </c>
      <c r="C78" s="584"/>
      <c r="D78" s="585" t="s">
        <v>48</v>
      </c>
      <c r="E78" s="391" t="s">
        <v>76</v>
      </c>
      <c r="F78" s="586" t="s">
        <v>64</v>
      </c>
      <c r="G78" s="419">
        <v>3</v>
      </c>
      <c r="H78" s="419">
        <v>5</v>
      </c>
      <c r="I78" s="594"/>
      <c r="J78" s="588">
        <v>3</v>
      </c>
      <c r="K78" s="588">
        <v>1</v>
      </c>
      <c r="L78" s="588">
        <v>1</v>
      </c>
      <c r="M78" s="554">
        <v>27</v>
      </c>
      <c r="N78" s="555">
        <v>15</v>
      </c>
      <c r="O78" s="556">
        <v>15</v>
      </c>
      <c r="P78" s="270" t="s">
        <v>1074</v>
      </c>
      <c r="Q78" s="528" t="s">
        <v>150</v>
      </c>
      <c r="R78" s="516"/>
      <c r="S78" s="517"/>
      <c r="T78" s="517"/>
      <c r="U78" s="517"/>
      <c r="V78" s="517"/>
      <c r="W78" s="517"/>
      <c r="X78" s="517"/>
      <c r="Y78" s="517"/>
      <c r="Z78" s="517"/>
      <c r="AA78" s="517"/>
      <c r="AB78" s="517"/>
      <c r="AC78" s="517"/>
      <c r="AD78" s="517"/>
      <c r="AE78" s="517"/>
    </row>
    <row r="79" spans="1:31" ht="24.75" customHeight="1">
      <c r="A79" s="800" t="s">
        <v>1226</v>
      </c>
      <c r="B79" s="801"/>
      <c r="C79" s="801"/>
      <c r="D79" s="801"/>
      <c r="E79" s="801"/>
      <c r="F79" s="801"/>
      <c r="G79" s="801"/>
      <c r="H79" s="801"/>
      <c r="I79" s="801"/>
      <c r="J79" s="801"/>
      <c r="K79" s="801"/>
      <c r="L79" s="801"/>
      <c r="M79" s="801"/>
      <c r="N79" s="801"/>
      <c r="O79" s="802"/>
      <c r="P79" s="551"/>
      <c r="Q79" s="158"/>
      <c r="R79" s="502"/>
      <c r="S79" s="502"/>
    </row>
    <row r="80" spans="1:31" ht="12.75" customHeight="1">
      <c r="A80" s="118" t="s">
        <v>1227</v>
      </c>
      <c r="B80" s="73" t="s">
        <v>1228</v>
      </c>
      <c r="C80" s="73"/>
      <c r="D80" s="181" t="s">
        <v>69</v>
      </c>
      <c r="E80" s="64" t="s">
        <v>76</v>
      </c>
      <c r="F80" s="60" t="s">
        <v>70</v>
      </c>
      <c r="G80" s="165">
        <v>2</v>
      </c>
      <c r="H80" s="165">
        <v>3</v>
      </c>
      <c r="I80" s="51" t="s">
        <v>1229</v>
      </c>
      <c r="J80" s="590">
        <v>3</v>
      </c>
      <c r="K80" s="590"/>
      <c r="L80" s="590">
        <v>2</v>
      </c>
      <c r="M80" s="560">
        <v>27</v>
      </c>
      <c r="N80" s="561">
        <v>0</v>
      </c>
      <c r="O80" s="562">
        <v>30</v>
      </c>
      <c r="P80" s="566"/>
      <c r="Q80" s="202"/>
      <c r="R80" s="595"/>
      <c r="S80" s="521"/>
    </row>
    <row r="81" spans="1:31" ht="12.75" customHeight="1">
      <c r="A81" s="509" t="s">
        <v>1227</v>
      </c>
      <c r="B81" s="584" t="s">
        <v>1230</v>
      </c>
      <c r="C81" s="584"/>
      <c r="D81" s="584" t="s">
        <v>45</v>
      </c>
      <c r="E81" s="391" t="s">
        <v>76</v>
      </c>
      <c r="F81" s="586" t="s">
        <v>64</v>
      </c>
      <c r="G81" s="418">
        <v>2</v>
      </c>
      <c r="H81" s="418">
        <v>3</v>
      </c>
      <c r="I81" s="421" t="s">
        <v>33</v>
      </c>
      <c r="J81" s="588">
        <v>2</v>
      </c>
      <c r="K81" s="588">
        <v>2</v>
      </c>
      <c r="L81" s="588"/>
      <c r="M81" s="554">
        <v>18</v>
      </c>
      <c r="N81" s="555">
        <v>30</v>
      </c>
      <c r="O81" s="556">
        <v>0</v>
      </c>
      <c r="P81" s="270" t="s">
        <v>1074</v>
      </c>
      <c r="Q81" s="564"/>
      <c r="R81" s="596"/>
      <c r="S81" s="517"/>
      <c r="T81" s="517"/>
      <c r="U81" s="517"/>
      <c r="V81" s="517"/>
      <c r="W81" s="517"/>
      <c r="X81" s="517"/>
      <c r="Y81" s="517"/>
      <c r="Z81" s="517"/>
      <c r="AA81" s="517"/>
      <c r="AB81" s="517"/>
      <c r="AC81" s="517"/>
      <c r="AD81" s="517"/>
      <c r="AE81" s="517"/>
    </row>
    <row r="82" spans="1:31" ht="26.25" customHeight="1">
      <c r="A82" s="118" t="s">
        <v>1227</v>
      </c>
      <c r="B82" s="73" t="s">
        <v>1231</v>
      </c>
      <c r="C82" s="73"/>
      <c r="D82" s="73" t="s">
        <v>48</v>
      </c>
      <c r="E82" s="64" t="s">
        <v>76</v>
      </c>
      <c r="F82" s="60" t="s">
        <v>70</v>
      </c>
      <c r="G82" s="165">
        <v>2</v>
      </c>
      <c r="H82" s="165">
        <v>3</v>
      </c>
      <c r="I82" s="51" t="s">
        <v>26</v>
      </c>
      <c r="J82" s="590">
        <v>6</v>
      </c>
      <c r="K82" s="590"/>
      <c r="L82" s="590"/>
      <c r="M82" s="560">
        <v>54</v>
      </c>
      <c r="N82" s="561">
        <v>0</v>
      </c>
      <c r="O82" s="562">
        <v>0</v>
      </c>
      <c r="P82" s="571" t="s">
        <v>339</v>
      </c>
      <c r="Q82" s="597" t="s">
        <v>1232</v>
      </c>
      <c r="R82" s="520"/>
      <c r="S82" s="521"/>
      <c r="T82" s="502"/>
      <c r="U82" s="502"/>
      <c r="V82" s="502"/>
      <c r="W82" s="502"/>
      <c r="X82" s="502"/>
      <c r="Y82" s="502"/>
      <c r="Z82" s="502"/>
      <c r="AA82" s="502"/>
      <c r="AB82" s="502"/>
      <c r="AC82" s="502"/>
      <c r="AD82" s="502"/>
      <c r="AE82" s="502"/>
    </row>
    <row r="83" spans="1:31" ht="12.75" customHeight="1">
      <c r="A83" s="509" t="s">
        <v>1227</v>
      </c>
      <c r="B83" s="584" t="s">
        <v>1233</v>
      </c>
      <c r="C83" s="584"/>
      <c r="D83" s="586" t="s">
        <v>31</v>
      </c>
      <c r="E83" s="391" t="s">
        <v>76</v>
      </c>
      <c r="F83" s="391" t="s">
        <v>64</v>
      </c>
      <c r="G83" s="419">
        <v>1</v>
      </c>
      <c r="H83" s="512">
        <v>2</v>
      </c>
      <c r="I83" s="421" t="s">
        <v>26</v>
      </c>
      <c r="J83" s="588">
        <v>3</v>
      </c>
      <c r="K83" s="588">
        <v>1</v>
      </c>
      <c r="L83" s="588">
        <v>1</v>
      </c>
      <c r="M83" s="554">
        <v>24</v>
      </c>
      <c r="N83" s="555">
        <v>15</v>
      </c>
      <c r="O83" s="556">
        <v>15</v>
      </c>
      <c r="P83" s="270" t="s">
        <v>1074</v>
      </c>
      <c r="Q83" s="398"/>
      <c r="R83" s="545"/>
      <c r="S83" s="598"/>
      <c r="T83" s="517"/>
      <c r="U83" s="517"/>
      <c r="V83" s="517"/>
      <c r="W83" s="517"/>
      <c r="X83" s="517"/>
      <c r="Y83" s="517"/>
      <c r="Z83" s="517"/>
      <c r="AA83" s="517"/>
      <c r="AB83" s="517"/>
      <c r="AC83" s="517"/>
      <c r="AD83" s="517"/>
      <c r="AE83" s="517"/>
    </row>
    <row r="84" spans="1:31" ht="26.25" customHeight="1">
      <c r="A84" s="118" t="s">
        <v>1227</v>
      </c>
      <c r="B84" s="73" t="s">
        <v>1234</v>
      </c>
      <c r="C84" s="73"/>
      <c r="D84" s="73" t="s">
        <v>31</v>
      </c>
      <c r="E84" s="64" t="s">
        <v>76</v>
      </c>
      <c r="F84" s="60" t="s">
        <v>64</v>
      </c>
      <c r="G84" s="165">
        <v>2</v>
      </c>
      <c r="H84" s="165">
        <v>3</v>
      </c>
      <c r="I84" s="51" t="s">
        <v>33</v>
      </c>
      <c r="J84" s="590">
        <v>3</v>
      </c>
      <c r="K84" s="590"/>
      <c r="L84" s="590"/>
      <c r="M84" s="560">
        <v>27</v>
      </c>
      <c r="N84" s="561">
        <v>0</v>
      </c>
      <c r="O84" s="562">
        <v>0</v>
      </c>
      <c r="P84" s="571" t="s">
        <v>339</v>
      </c>
      <c r="Q84" s="597" t="s">
        <v>1235</v>
      </c>
      <c r="R84" s="546"/>
      <c r="S84" s="521"/>
    </row>
    <row r="85" spans="1:31" ht="12.75" customHeight="1">
      <c r="A85" s="118" t="s">
        <v>1227</v>
      </c>
      <c r="B85" s="73" t="s">
        <v>1236</v>
      </c>
      <c r="C85" s="73"/>
      <c r="D85" s="73" t="s">
        <v>45</v>
      </c>
      <c r="E85" s="64" t="s">
        <v>76</v>
      </c>
      <c r="F85" s="60" t="s">
        <v>64</v>
      </c>
      <c r="G85" s="165">
        <v>2</v>
      </c>
      <c r="H85" s="165">
        <v>3</v>
      </c>
      <c r="I85" s="51" t="s">
        <v>1229</v>
      </c>
      <c r="J85" s="590">
        <v>3</v>
      </c>
      <c r="K85" s="590">
        <v>1</v>
      </c>
      <c r="L85" s="590"/>
      <c r="M85" s="560">
        <v>27</v>
      </c>
      <c r="N85" s="561">
        <v>15</v>
      </c>
      <c r="O85" s="562">
        <v>0</v>
      </c>
      <c r="P85" s="566"/>
      <c r="Q85" s="202"/>
      <c r="R85" s="546"/>
      <c r="S85" s="521"/>
    </row>
    <row r="86" spans="1:31" ht="12.75" customHeight="1">
      <c r="A86" s="509" t="s">
        <v>1227</v>
      </c>
      <c r="B86" s="584" t="s">
        <v>1237</v>
      </c>
      <c r="C86" s="584"/>
      <c r="D86" s="584" t="s">
        <v>31</v>
      </c>
      <c r="E86" s="391" t="s">
        <v>76</v>
      </c>
      <c r="F86" s="586" t="s">
        <v>64</v>
      </c>
      <c r="G86" s="418">
        <v>2</v>
      </c>
      <c r="H86" s="418">
        <v>3</v>
      </c>
      <c r="I86" s="421" t="s">
        <v>26</v>
      </c>
      <c r="J86" s="588">
        <v>2</v>
      </c>
      <c r="K86" s="588"/>
      <c r="L86" s="588">
        <v>1</v>
      </c>
      <c r="M86" s="554">
        <v>18</v>
      </c>
      <c r="N86" s="555">
        <v>0</v>
      </c>
      <c r="O86" s="556">
        <v>15</v>
      </c>
      <c r="P86" s="270" t="s">
        <v>1074</v>
      </c>
      <c r="Q86" s="564"/>
      <c r="R86" s="545"/>
      <c r="S86" s="517"/>
      <c r="T86" s="517"/>
      <c r="U86" s="517"/>
      <c r="V86" s="517"/>
      <c r="W86" s="517"/>
      <c r="X86" s="517"/>
      <c r="Y86" s="517"/>
      <c r="Z86" s="517"/>
      <c r="AA86" s="517"/>
      <c r="AB86" s="517"/>
      <c r="AC86" s="517"/>
      <c r="AD86" s="517"/>
      <c r="AE86" s="517"/>
    </row>
    <row r="87" spans="1:31" ht="12.75" customHeight="1">
      <c r="A87" s="118" t="s">
        <v>1227</v>
      </c>
      <c r="B87" s="73" t="s">
        <v>1238</v>
      </c>
      <c r="C87" s="73"/>
      <c r="D87" s="60" t="s">
        <v>24</v>
      </c>
      <c r="E87" s="64"/>
      <c r="F87" s="60"/>
      <c r="G87" s="599">
        <v>1</v>
      </c>
      <c r="H87" s="34">
        <v>2</v>
      </c>
      <c r="I87" s="51" t="s">
        <v>40</v>
      </c>
      <c r="J87" s="590">
        <v>6</v>
      </c>
      <c r="K87" s="590"/>
      <c r="L87" s="590">
        <v>1</v>
      </c>
      <c r="M87" s="600">
        <f t="shared" ref="M87:M89" si="0">J87*8</f>
        <v>48</v>
      </c>
      <c r="N87" s="601">
        <f t="shared" ref="N87:O87" si="1">K87*15</f>
        <v>0</v>
      </c>
      <c r="O87" s="602">
        <f t="shared" si="1"/>
        <v>15</v>
      </c>
      <c r="P87" s="102" t="s">
        <v>182</v>
      </c>
      <c r="Q87" s="522" t="s">
        <v>43</v>
      </c>
      <c r="R87" s="603"/>
      <c r="S87" s="521"/>
    </row>
    <row r="88" spans="1:31" ht="26.25" customHeight="1">
      <c r="A88" s="118" t="s">
        <v>1227</v>
      </c>
      <c r="B88" s="73" t="s">
        <v>1239</v>
      </c>
      <c r="C88" s="73"/>
      <c r="D88" s="60" t="s">
        <v>45</v>
      </c>
      <c r="E88" s="64"/>
      <c r="F88" s="60"/>
      <c r="G88" s="599">
        <v>1</v>
      </c>
      <c r="H88" s="34">
        <v>2</v>
      </c>
      <c r="I88" s="51" t="s">
        <v>26</v>
      </c>
      <c r="J88" s="590">
        <v>3</v>
      </c>
      <c r="K88" s="590">
        <v>1</v>
      </c>
      <c r="L88" s="590">
        <v>1</v>
      </c>
      <c r="M88" s="600">
        <f t="shared" si="0"/>
        <v>24</v>
      </c>
      <c r="N88" s="601">
        <f t="shared" ref="N88:O88" si="2">K88*15</f>
        <v>15</v>
      </c>
      <c r="O88" s="602">
        <f t="shared" si="2"/>
        <v>15</v>
      </c>
      <c r="P88" s="102" t="s">
        <v>182</v>
      </c>
      <c r="Q88" s="522" t="s">
        <v>108</v>
      </c>
      <c r="R88" s="603"/>
      <c r="S88" s="521"/>
    </row>
    <row r="89" spans="1:31" ht="12.75" customHeight="1">
      <c r="A89" s="118" t="s">
        <v>1227</v>
      </c>
      <c r="B89" s="73" t="s">
        <v>1240</v>
      </c>
      <c r="C89" s="73"/>
      <c r="D89" s="60" t="s">
        <v>31</v>
      </c>
      <c r="E89" s="64"/>
      <c r="F89" s="60"/>
      <c r="G89" s="599">
        <v>1</v>
      </c>
      <c r="H89" s="34">
        <v>2</v>
      </c>
      <c r="I89" s="51" t="s">
        <v>1241</v>
      </c>
      <c r="J89" s="590">
        <v>6</v>
      </c>
      <c r="K89" s="590"/>
      <c r="L89" s="590"/>
      <c r="M89" s="600">
        <f t="shared" si="0"/>
        <v>48</v>
      </c>
      <c r="N89" s="601">
        <f t="shared" ref="N89:O89" si="3">K89*15</f>
        <v>0</v>
      </c>
      <c r="O89" s="602">
        <f t="shared" si="3"/>
        <v>0</v>
      </c>
      <c r="P89" s="566" t="s">
        <v>748</v>
      </c>
      <c r="Q89" s="202" t="s">
        <v>1242</v>
      </c>
      <c r="R89" s="603"/>
      <c r="S89" s="521"/>
    </row>
    <row r="90" spans="1:31" ht="24.75" customHeight="1">
      <c r="A90" s="800" t="s">
        <v>1243</v>
      </c>
      <c r="B90" s="801"/>
      <c r="C90" s="801"/>
      <c r="D90" s="801"/>
      <c r="E90" s="801"/>
      <c r="F90" s="801"/>
      <c r="G90" s="801"/>
      <c r="H90" s="801"/>
      <c r="I90" s="801"/>
      <c r="J90" s="801"/>
      <c r="K90" s="801"/>
      <c r="L90" s="801"/>
      <c r="M90" s="801"/>
      <c r="N90" s="801"/>
      <c r="O90" s="802"/>
      <c r="P90" s="551"/>
      <c r="Q90" s="158"/>
      <c r="R90" s="502"/>
      <c r="S90" s="502"/>
    </row>
    <row r="91" spans="1:31" ht="12.75" customHeight="1">
      <c r="A91" s="118" t="s">
        <v>1244</v>
      </c>
      <c r="B91" s="189" t="s">
        <v>1245</v>
      </c>
      <c r="C91" s="189" t="s">
        <v>1246</v>
      </c>
      <c r="D91" s="34" t="s">
        <v>355</v>
      </c>
      <c r="E91" s="34"/>
      <c r="F91" s="34" t="s">
        <v>70</v>
      </c>
      <c r="G91" s="524" t="s">
        <v>128</v>
      </c>
      <c r="H91" s="524" t="s">
        <v>128</v>
      </c>
      <c r="I91" s="34"/>
      <c r="J91" s="518">
        <v>3</v>
      </c>
      <c r="K91" s="518">
        <v>1</v>
      </c>
      <c r="L91" s="518"/>
      <c r="M91" s="350">
        <v>27</v>
      </c>
      <c r="N91" s="350">
        <v>9</v>
      </c>
      <c r="O91" s="519"/>
      <c r="P91" s="102" t="s">
        <v>209</v>
      </c>
      <c r="Q91" s="522" t="s">
        <v>1247</v>
      </c>
      <c r="R91" s="527"/>
      <c r="S91" s="521"/>
      <c r="T91" s="521"/>
      <c r="U91" s="521"/>
      <c r="V91" s="521"/>
      <c r="W91" s="521"/>
      <c r="X91" s="521"/>
      <c r="Y91" s="521"/>
      <c r="Z91" s="521"/>
      <c r="AA91" s="521"/>
      <c r="AB91" s="521"/>
      <c r="AC91" s="521"/>
      <c r="AD91" s="521"/>
      <c r="AE91" s="521"/>
    </row>
    <row r="92" spans="1:31" ht="12.75" customHeight="1">
      <c r="A92" s="509" t="s">
        <v>1244</v>
      </c>
      <c r="B92" s="510" t="s">
        <v>1245</v>
      </c>
      <c r="C92" s="510" t="s">
        <v>1248</v>
      </c>
      <c r="D92" s="241" t="s">
        <v>355</v>
      </c>
      <c r="E92" s="241" t="s">
        <v>452</v>
      </c>
      <c r="F92" s="241" t="s">
        <v>76</v>
      </c>
      <c r="G92" s="512" t="s">
        <v>128</v>
      </c>
      <c r="H92" s="512" t="s">
        <v>132</v>
      </c>
      <c r="I92" s="241"/>
      <c r="J92" s="513">
        <v>2</v>
      </c>
      <c r="K92" s="513">
        <v>3</v>
      </c>
      <c r="L92" s="513"/>
      <c r="M92" s="188">
        <v>28</v>
      </c>
      <c r="N92" s="188">
        <v>42</v>
      </c>
      <c r="O92" s="514"/>
      <c r="P92" s="270" t="s">
        <v>1074</v>
      </c>
      <c r="Q92" s="528" t="s">
        <v>1249</v>
      </c>
      <c r="R92" s="604"/>
      <c r="S92" s="517"/>
      <c r="T92" s="517"/>
      <c r="U92" s="517"/>
      <c r="V92" s="517"/>
      <c r="W92" s="517"/>
      <c r="X92" s="517"/>
      <c r="Y92" s="517"/>
      <c r="Z92" s="517"/>
      <c r="AA92" s="517"/>
      <c r="AB92" s="517"/>
      <c r="AC92" s="517"/>
      <c r="AD92" s="517"/>
      <c r="AE92" s="517"/>
    </row>
    <row r="93" spans="1:31" ht="12.75" customHeight="1">
      <c r="A93" s="589" t="s">
        <v>1244</v>
      </c>
      <c r="B93" s="184" t="s">
        <v>358</v>
      </c>
      <c r="C93" s="184"/>
      <c r="D93" s="102" t="s">
        <v>75</v>
      </c>
      <c r="E93" s="34" t="s">
        <v>452</v>
      </c>
      <c r="F93" s="34"/>
      <c r="G93" s="165">
        <v>2</v>
      </c>
      <c r="H93" s="524">
        <v>1</v>
      </c>
      <c r="I93" s="34"/>
      <c r="J93" s="605">
        <v>4</v>
      </c>
      <c r="K93" s="605">
        <v>2</v>
      </c>
      <c r="L93" s="518"/>
      <c r="M93" s="560">
        <v>36</v>
      </c>
      <c r="N93" s="561">
        <v>18</v>
      </c>
      <c r="O93" s="519"/>
      <c r="P93" s="525"/>
      <c r="Q93" s="606" t="s">
        <v>1250</v>
      </c>
      <c r="R93" s="527"/>
      <c r="S93" s="18"/>
      <c r="T93" s="502"/>
      <c r="U93" s="502"/>
      <c r="V93" s="502"/>
      <c r="W93" s="502"/>
      <c r="X93" s="502"/>
      <c r="Y93" s="502"/>
      <c r="Z93" s="502"/>
      <c r="AA93" s="502"/>
      <c r="AB93" s="502"/>
      <c r="AC93" s="502"/>
      <c r="AD93" s="502"/>
      <c r="AE93" s="502"/>
    </row>
    <row r="94" spans="1:31" ht="12.75" customHeight="1">
      <c r="A94" s="607" t="s">
        <v>1244</v>
      </c>
      <c r="B94" s="608" t="s">
        <v>369</v>
      </c>
      <c r="C94" s="608"/>
      <c r="D94" s="534" t="s">
        <v>1251</v>
      </c>
      <c r="E94" s="535" t="s">
        <v>452</v>
      </c>
      <c r="F94" s="535"/>
      <c r="G94" s="609">
        <v>3</v>
      </c>
      <c r="H94" s="537">
        <v>1</v>
      </c>
      <c r="I94" s="535"/>
      <c r="J94" s="610">
        <v>4</v>
      </c>
      <c r="K94" s="610">
        <v>3</v>
      </c>
      <c r="L94" s="538"/>
      <c r="M94" s="611">
        <v>56</v>
      </c>
      <c r="N94" s="612">
        <v>42</v>
      </c>
      <c r="O94" s="540"/>
      <c r="P94" s="534" t="s">
        <v>209</v>
      </c>
      <c r="Q94" s="541" t="s">
        <v>1252</v>
      </c>
      <c r="R94" s="527"/>
      <c r="S94" s="521"/>
      <c r="T94" s="502"/>
      <c r="U94" s="502"/>
      <c r="V94" s="502"/>
      <c r="W94" s="502"/>
      <c r="X94" s="502"/>
      <c r="Y94" s="502"/>
      <c r="Z94" s="502"/>
      <c r="AA94" s="502"/>
      <c r="AB94" s="502"/>
      <c r="AC94" s="502"/>
      <c r="AD94" s="502"/>
      <c r="AE94" s="502"/>
    </row>
    <row r="95" spans="1:31" ht="24.75" customHeight="1">
      <c r="A95" s="800" t="s">
        <v>1253</v>
      </c>
      <c r="B95" s="801"/>
      <c r="C95" s="801"/>
      <c r="D95" s="801"/>
      <c r="E95" s="801"/>
      <c r="F95" s="801"/>
      <c r="G95" s="801"/>
      <c r="H95" s="801"/>
      <c r="I95" s="801"/>
      <c r="J95" s="801"/>
      <c r="K95" s="801"/>
      <c r="L95" s="801"/>
      <c r="M95" s="801"/>
      <c r="N95" s="801"/>
      <c r="O95" s="802"/>
      <c r="P95" s="551"/>
      <c r="Q95" s="158"/>
      <c r="R95" s="502"/>
      <c r="S95" s="502"/>
    </row>
    <row r="96" spans="1:31" ht="12.75" customHeight="1">
      <c r="A96" s="583" t="s">
        <v>1254</v>
      </c>
      <c r="B96" s="613" t="s">
        <v>1255</v>
      </c>
      <c r="C96" s="613"/>
      <c r="D96" s="270" t="s">
        <v>1256</v>
      </c>
      <c r="E96" s="241" t="s">
        <v>452</v>
      </c>
      <c r="F96" s="241"/>
      <c r="G96" s="418">
        <v>2</v>
      </c>
      <c r="H96" s="512">
        <v>1</v>
      </c>
      <c r="I96" s="241"/>
      <c r="J96" s="614">
        <v>4</v>
      </c>
      <c r="K96" s="614">
        <v>1</v>
      </c>
      <c r="L96" s="513"/>
      <c r="M96" s="554">
        <v>36</v>
      </c>
      <c r="N96" s="555">
        <v>9</v>
      </c>
      <c r="O96" s="514"/>
      <c r="P96" s="270" t="s">
        <v>1074</v>
      </c>
      <c r="Q96" s="273" t="s">
        <v>253</v>
      </c>
      <c r="R96" s="615"/>
      <c r="S96" s="517"/>
      <c r="T96" s="517"/>
      <c r="U96" s="517"/>
      <c r="V96" s="517"/>
      <c r="W96" s="517"/>
      <c r="X96" s="517"/>
      <c r="Y96" s="517"/>
      <c r="Z96" s="517"/>
      <c r="AA96" s="517"/>
      <c r="AB96" s="517"/>
      <c r="AC96" s="517"/>
      <c r="AD96" s="517"/>
      <c r="AE96" s="517"/>
    </row>
    <row r="97" spans="1:31" ht="12.75" customHeight="1">
      <c r="A97" s="589" t="s">
        <v>1254</v>
      </c>
      <c r="B97" s="189" t="s">
        <v>254</v>
      </c>
      <c r="C97" s="184"/>
      <c r="D97" s="102" t="s">
        <v>1257</v>
      </c>
      <c r="E97" s="34"/>
      <c r="F97" s="34"/>
      <c r="G97" s="59">
        <v>2</v>
      </c>
      <c r="H97" s="118">
        <v>2</v>
      </c>
      <c r="I97" s="34"/>
      <c r="J97" s="605">
        <v>4</v>
      </c>
      <c r="K97" s="605">
        <v>1</v>
      </c>
      <c r="L97" s="518"/>
      <c r="M97" s="560">
        <v>36</v>
      </c>
      <c r="N97" s="561">
        <v>9</v>
      </c>
      <c r="O97" s="519"/>
      <c r="P97" s="102" t="s">
        <v>209</v>
      </c>
      <c r="Q97" s="522" t="s">
        <v>1258</v>
      </c>
      <c r="R97" s="616"/>
      <c r="S97" s="502"/>
    </row>
    <row r="98" spans="1:31" ht="12.75" customHeight="1">
      <c r="A98" s="617" t="s">
        <v>1254</v>
      </c>
      <c r="B98" s="236" t="s">
        <v>1259</v>
      </c>
      <c r="C98" s="236"/>
      <c r="D98" s="102" t="s">
        <v>1256</v>
      </c>
      <c r="E98" s="34"/>
      <c r="F98" s="34"/>
      <c r="G98" s="3">
        <v>2</v>
      </c>
      <c r="H98" s="34">
        <v>1</v>
      </c>
      <c r="I98" s="34"/>
      <c r="J98" s="605">
        <v>4</v>
      </c>
      <c r="K98" s="518">
        <v>1</v>
      </c>
      <c r="L98" s="518"/>
      <c r="M98" s="560">
        <v>36</v>
      </c>
      <c r="N98" s="350">
        <v>9</v>
      </c>
      <c r="O98" s="519"/>
      <c r="P98" s="102" t="s">
        <v>182</v>
      </c>
      <c r="Q98" s="86" t="s">
        <v>1260</v>
      </c>
      <c r="R98" s="616"/>
      <c r="S98" s="502"/>
    </row>
    <row r="99" spans="1:31" ht="26.25" customHeight="1">
      <c r="A99" s="589" t="s">
        <v>1254</v>
      </c>
      <c r="B99" s="189" t="s">
        <v>1261</v>
      </c>
      <c r="C99" s="189" t="s">
        <v>1262</v>
      </c>
      <c r="D99" s="102" t="s">
        <v>1256</v>
      </c>
      <c r="E99" s="34" t="s">
        <v>452</v>
      </c>
      <c r="F99" s="34"/>
      <c r="G99" s="165">
        <v>2</v>
      </c>
      <c r="H99" s="524">
        <v>1</v>
      </c>
      <c r="I99" s="34"/>
      <c r="J99" s="605">
        <v>4</v>
      </c>
      <c r="K99" s="605">
        <v>1</v>
      </c>
      <c r="L99" s="518"/>
      <c r="M99" s="560">
        <v>36</v>
      </c>
      <c r="N99" s="561">
        <v>9</v>
      </c>
      <c r="O99" s="519"/>
      <c r="P99" s="102" t="s">
        <v>209</v>
      </c>
      <c r="Q99" s="522" t="s">
        <v>1263</v>
      </c>
      <c r="R99" s="616"/>
      <c r="S99" s="502"/>
    </row>
    <row r="100" spans="1:31" ht="27.75" customHeight="1">
      <c r="A100" s="583" t="s">
        <v>1254</v>
      </c>
      <c r="B100" s="510" t="s">
        <v>1264</v>
      </c>
      <c r="C100" s="510" t="s">
        <v>1265</v>
      </c>
      <c r="D100" s="270" t="s">
        <v>1251</v>
      </c>
      <c r="E100" s="241" t="s">
        <v>452</v>
      </c>
      <c r="F100" s="241"/>
      <c r="G100" s="418">
        <v>2</v>
      </c>
      <c r="H100" s="512">
        <v>1</v>
      </c>
      <c r="I100" s="241"/>
      <c r="J100" s="614">
        <v>4</v>
      </c>
      <c r="K100" s="614">
        <v>1</v>
      </c>
      <c r="L100" s="513"/>
      <c r="M100" s="554">
        <v>36</v>
      </c>
      <c r="N100" s="555">
        <v>9</v>
      </c>
      <c r="O100" s="514"/>
      <c r="P100" s="515" t="s">
        <v>339</v>
      </c>
      <c r="Q100" s="267" t="s">
        <v>1266</v>
      </c>
      <c r="R100" s="615"/>
      <c r="S100" s="517"/>
      <c r="T100" s="517"/>
      <c r="U100" s="517"/>
      <c r="V100" s="517"/>
      <c r="W100" s="517"/>
      <c r="X100" s="517"/>
      <c r="Y100" s="517"/>
      <c r="Z100" s="517"/>
      <c r="AA100" s="517"/>
      <c r="AB100" s="517"/>
      <c r="AC100" s="517"/>
      <c r="AD100" s="517"/>
      <c r="AE100" s="517"/>
    </row>
    <row r="101" spans="1:31" ht="39" customHeight="1">
      <c r="A101" s="583" t="s">
        <v>1254</v>
      </c>
      <c r="B101" s="510" t="s">
        <v>1264</v>
      </c>
      <c r="C101" s="510" t="s">
        <v>1267</v>
      </c>
      <c r="D101" s="270" t="s">
        <v>1251</v>
      </c>
      <c r="E101" s="241" t="s">
        <v>452</v>
      </c>
      <c r="F101" s="241"/>
      <c r="G101" s="418">
        <v>2</v>
      </c>
      <c r="H101" s="512">
        <v>1</v>
      </c>
      <c r="I101" s="241"/>
      <c r="J101" s="614">
        <v>4</v>
      </c>
      <c r="K101" s="614">
        <v>1</v>
      </c>
      <c r="L101" s="513"/>
      <c r="M101" s="554">
        <v>36</v>
      </c>
      <c r="N101" s="555">
        <v>9</v>
      </c>
      <c r="O101" s="514"/>
      <c r="P101" s="515" t="s">
        <v>1074</v>
      </c>
      <c r="Q101" s="267" t="s">
        <v>1268</v>
      </c>
      <c r="R101" s="615"/>
      <c r="S101" s="517"/>
      <c r="T101" s="517"/>
      <c r="U101" s="517"/>
      <c r="V101" s="517"/>
      <c r="W101" s="517"/>
      <c r="X101" s="517"/>
      <c r="Y101" s="517"/>
      <c r="Z101" s="517"/>
      <c r="AA101" s="517"/>
      <c r="AB101" s="517"/>
      <c r="AC101" s="517"/>
      <c r="AD101" s="517"/>
      <c r="AE101" s="517"/>
    </row>
    <row r="102" spans="1:31" ht="39" customHeight="1">
      <c r="A102" s="583" t="s">
        <v>1254</v>
      </c>
      <c r="B102" s="510" t="s">
        <v>1269</v>
      </c>
      <c r="C102" s="510" t="s">
        <v>1270</v>
      </c>
      <c r="D102" s="270" t="s">
        <v>1251</v>
      </c>
      <c r="E102" s="241" t="s">
        <v>452</v>
      </c>
      <c r="F102" s="241"/>
      <c r="G102" s="418">
        <v>1</v>
      </c>
      <c r="H102" s="512">
        <v>2</v>
      </c>
      <c r="I102" s="241"/>
      <c r="J102" s="614">
        <v>4</v>
      </c>
      <c r="K102" s="614">
        <v>1</v>
      </c>
      <c r="L102" s="513"/>
      <c r="M102" s="554">
        <v>36</v>
      </c>
      <c r="N102" s="555">
        <v>9</v>
      </c>
      <c r="O102" s="514"/>
      <c r="P102" s="515" t="s">
        <v>339</v>
      </c>
      <c r="Q102" s="267" t="s">
        <v>1271</v>
      </c>
      <c r="R102" s="615"/>
      <c r="S102" s="517"/>
      <c r="T102" s="517"/>
      <c r="U102" s="517"/>
      <c r="V102" s="517"/>
      <c r="W102" s="517"/>
      <c r="X102" s="517"/>
      <c r="Y102" s="517"/>
      <c r="Z102" s="517"/>
      <c r="AA102" s="517"/>
      <c r="AB102" s="517"/>
      <c r="AC102" s="517"/>
      <c r="AD102" s="517"/>
      <c r="AE102" s="517"/>
    </row>
    <row r="103" spans="1:31" ht="26.25" customHeight="1">
      <c r="A103" s="607" t="s">
        <v>1254</v>
      </c>
      <c r="B103" s="497" t="s">
        <v>1269</v>
      </c>
      <c r="C103" s="497" t="s">
        <v>1272</v>
      </c>
      <c r="D103" s="534" t="s">
        <v>1251</v>
      </c>
      <c r="E103" s="535" t="s">
        <v>452</v>
      </c>
      <c r="F103" s="535"/>
      <c r="G103" s="609">
        <v>1</v>
      </c>
      <c r="H103" s="537">
        <v>2</v>
      </c>
      <c r="I103" s="535"/>
      <c r="J103" s="610">
        <v>4</v>
      </c>
      <c r="K103" s="610">
        <v>1</v>
      </c>
      <c r="L103" s="538"/>
      <c r="M103" s="611">
        <v>36</v>
      </c>
      <c r="N103" s="612">
        <v>9</v>
      </c>
      <c r="O103" s="540"/>
      <c r="P103" s="534" t="s">
        <v>209</v>
      </c>
      <c r="Q103" s="541" t="s">
        <v>1252</v>
      </c>
      <c r="R103" s="618"/>
      <c r="S103" s="619"/>
      <c r="T103" s="619"/>
      <c r="U103" s="619"/>
      <c r="V103" s="619"/>
      <c r="W103" s="619"/>
      <c r="X103" s="619"/>
      <c r="Y103" s="619"/>
      <c r="Z103" s="619"/>
      <c r="AA103" s="619"/>
      <c r="AB103" s="619"/>
      <c r="AC103" s="619"/>
      <c r="AD103" s="619"/>
      <c r="AE103" s="619"/>
    </row>
    <row r="104" spans="1:31" ht="39" customHeight="1">
      <c r="A104" s="620" t="s">
        <v>1254</v>
      </c>
      <c r="B104" s="621" t="s">
        <v>1273</v>
      </c>
      <c r="C104" s="621" t="s">
        <v>1274</v>
      </c>
      <c r="D104" s="622" t="s">
        <v>1257</v>
      </c>
      <c r="E104" s="623" t="s">
        <v>452</v>
      </c>
      <c r="F104" s="623"/>
      <c r="G104" s="624">
        <v>2</v>
      </c>
      <c r="H104" s="625">
        <v>1</v>
      </c>
      <c r="I104" s="623"/>
      <c r="J104" s="626">
        <v>4</v>
      </c>
      <c r="K104" s="626">
        <v>1</v>
      </c>
      <c r="L104" s="627"/>
      <c r="M104" s="628">
        <v>36</v>
      </c>
      <c r="N104" s="629">
        <v>9</v>
      </c>
      <c r="O104" s="630"/>
      <c r="P104" s="622" t="s">
        <v>1074</v>
      </c>
      <c r="Q104" s="631" t="s">
        <v>1275</v>
      </c>
      <c r="R104" s="632"/>
      <c r="S104" s="633"/>
      <c r="T104" s="633"/>
      <c r="U104" s="633"/>
      <c r="V104" s="633"/>
      <c r="W104" s="633"/>
      <c r="X104" s="633"/>
      <c r="Y104" s="633"/>
      <c r="Z104" s="633"/>
      <c r="AA104" s="633"/>
      <c r="AB104" s="633"/>
      <c r="AC104" s="633"/>
      <c r="AD104" s="633"/>
      <c r="AE104" s="633"/>
    </row>
    <row r="105" spans="1:31" ht="12.75" customHeight="1">
      <c r="A105" s="607" t="s">
        <v>1254</v>
      </c>
      <c r="B105" s="608" t="s">
        <v>294</v>
      </c>
      <c r="C105" s="608"/>
      <c r="D105" s="534" t="s">
        <v>1251</v>
      </c>
      <c r="E105" s="535" t="s">
        <v>452</v>
      </c>
      <c r="F105" s="535"/>
      <c r="G105" s="609">
        <v>1</v>
      </c>
      <c r="H105" s="537">
        <v>1</v>
      </c>
      <c r="I105" s="535"/>
      <c r="J105" s="610">
        <v>2</v>
      </c>
      <c r="K105" s="610">
        <v>2</v>
      </c>
      <c r="L105" s="538"/>
      <c r="M105" s="611">
        <v>28</v>
      </c>
      <c r="N105" s="612">
        <v>28</v>
      </c>
      <c r="O105" s="540"/>
      <c r="P105" s="534" t="s">
        <v>209</v>
      </c>
      <c r="Q105" s="541" t="s">
        <v>1252</v>
      </c>
      <c r="R105" s="634"/>
      <c r="S105" s="619"/>
      <c r="T105" s="619"/>
      <c r="U105" s="619"/>
      <c r="V105" s="619"/>
      <c r="W105" s="619"/>
      <c r="X105" s="619"/>
      <c r="Y105" s="619"/>
      <c r="Z105" s="619"/>
      <c r="AA105" s="619"/>
      <c r="AB105" s="619"/>
      <c r="AC105" s="619"/>
      <c r="AD105" s="619"/>
      <c r="AE105" s="619"/>
    </row>
    <row r="106" spans="1:31" ht="12.75" customHeight="1">
      <c r="A106" s="617" t="s">
        <v>1254</v>
      </c>
      <c r="B106" s="236" t="s">
        <v>308</v>
      </c>
      <c r="C106" s="236"/>
      <c r="D106" s="102" t="s">
        <v>1257</v>
      </c>
      <c r="E106" s="34"/>
      <c r="F106" s="34"/>
      <c r="G106" s="3">
        <v>2</v>
      </c>
      <c r="H106" s="34">
        <v>1</v>
      </c>
      <c r="I106" s="34"/>
      <c r="J106" s="635">
        <v>4</v>
      </c>
      <c r="K106" s="518">
        <v>1</v>
      </c>
      <c r="L106" s="518"/>
      <c r="M106" s="560">
        <v>36</v>
      </c>
      <c r="N106" s="350">
        <v>9</v>
      </c>
      <c r="O106" s="519"/>
      <c r="P106" s="102" t="s">
        <v>182</v>
      </c>
      <c r="Q106" s="522" t="s">
        <v>1276</v>
      </c>
      <c r="R106" s="636"/>
      <c r="S106" s="502"/>
    </row>
    <row r="107" spans="1:31" ht="26.25" customHeight="1">
      <c r="A107" s="620" t="s">
        <v>1254</v>
      </c>
      <c r="B107" s="621" t="s">
        <v>1277</v>
      </c>
      <c r="C107" s="621" t="s">
        <v>1278</v>
      </c>
      <c r="D107" s="622" t="s">
        <v>1279</v>
      </c>
      <c r="E107" s="623" t="s">
        <v>452</v>
      </c>
      <c r="F107" s="623"/>
      <c r="G107" s="624">
        <v>1</v>
      </c>
      <c r="H107" s="625">
        <v>2</v>
      </c>
      <c r="I107" s="623"/>
      <c r="J107" s="626">
        <v>2</v>
      </c>
      <c r="K107" s="626">
        <v>2</v>
      </c>
      <c r="L107" s="627"/>
      <c r="M107" s="628">
        <v>28</v>
      </c>
      <c r="N107" s="629">
        <v>28</v>
      </c>
      <c r="O107" s="630"/>
      <c r="P107" s="637" t="s">
        <v>1074</v>
      </c>
      <c r="Q107" s="638" t="s">
        <v>1280</v>
      </c>
      <c r="R107" s="632"/>
      <c r="S107" s="633"/>
      <c r="T107" s="633"/>
      <c r="U107" s="633"/>
      <c r="V107" s="633"/>
      <c r="W107" s="633"/>
      <c r="X107" s="633"/>
      <c r="Y107" s="633"/>
      <c r="Z107" s="633"/>
      <c r="AA107" s="633"/>
      <c r="AB107" s="633"/>
      <c r="AC107" s="633"/>
      <c r="AD107" s="633"/>
      <c r="AE107" s="633"/>
    </row>
    <row r="108" spans="1:31" ht="26.25" customHeight="1">
      <c r="A108" s="589" t="s">
        <v>1254</v>
      </c>
      <c r="B108" s="189" t="s">
        <v>1281</v>
      </c>
      <c r="C108" s="189" t="s">
        <v>1282</v>
      </c>
      <c r="D108" s="102" t="s">
        <v>1279</v>
      </c>
      <c r="E108" s="34" t="s">
        <v>452</v>
      </c>
      <c r="F108" s="34"/>
      <c r="G108" s="165">
        <v>1</v>
      </c>
      <c r="H108" s="524">
        <v>2</v>
      </c>
      <c r="I108" s="34"/>
      <c r="J108" s="605">
        <v>4</v>
      </c>
      <c r="K108" s="605">
        <v>1</v>
      </c>
      <c r="L108" s="518"/>
      <c r="M108" s="560">
        <v>36</v>
      </c>
      <c r="N108" s="561">
        <v>9</v>
      </c>
      <c r="O108" s="519"/>
      <c r="P108" s="639" t="s">
        <v>339</v>
      </c>
      <c r="Q108" s="640" t="s">
        <v>1283</v>
      </c>
      <c r="R108" s="641"/>
      <c r="S108" s="502"/>
    </row>
    <row r="109" spans="1:31" ht="26.25" customHeight="1">
      <c r="A109" s="589" t="s">
        <v>1254</v>
      </c>
      <c r="B109" s="189" t="s">
        <v>1284</v>
      </c>
      <c r="C109" s="189" t="s">
        <v>1285</v>
      </c>
      <c r="D109" s="102" t="s">
        <v>1279</v>
      </c>
      <c r="E109" s="34" t="s">
        <v>452</v>
      </c>
      <c r="F109" s="34"/>
      <c r="G109" s="165">
        <v>2</v>
      </c>
      <c r="H109" s="524">
        <v>1</v>
      </c>
      <c r="I109" s="34"/>
      <c r="J109" s="605">
        <v>4</v>
      </c>
      <c r="K109" s="605">
        <v>1</v>
      </c>
      <c r="L109" s="518"/>
      <c r="M109" s="560">
        <v>36</v>
      </c>
      <c r="N109" s="561">
        <v>9</v>
      </c>
      <c r="O109" s="519"/>
      <c r="P109" s="639" t="s">
        <v>339</v>
      </c>
      <c r="Q109" s="640" t="s">
        <v>1286</v>
      </c>
      <c r="R109" s="527"/>
      <c r="S109" s="521"/>
      <c r="T109" s="502"/>
      <c r="U109" s="502"/>
      <c r="V109" s="502"/>
      <c r="W109" s="502"/>
      <c r="X109" s="502"/>
      <c r="Y109" s="502"/>
      <c r="Z109" s="502"/>
      <c r="AA109" s="502"/>
      <c r="AB109" s="502"/>
      <c r="AC109" s="502"/>
      <c r="AD109" s="502"/>
      <c r="AE109" s="502"/>
    </row>
    <row r="110" spans="1:31" ht="12.75" customHeight="1">
      <c r="A110" s="589" t="s">
        <v>1254</v>
      </c>
      <c r="B110" s="189" t="s">
        <v>317</v>
      </c>
      <c r="C110" s="189"/>
      <c r="D110" s="102" t="s">
        <v>1279</v>
      </c>
      <c r="E110" s="34" t="s">
        <v>452</v>
      </c>
      <c r="F110" s="34"/>
      <c r="G110" s="165">
        <v>1</v>
      </c>
      <c r="H110" s="524">
        <v>1</v>
      </c>
      <c r="I110" s="34"/>
      <c r="J110" s="605">
        <v>4</v>
      </c>
      <c r="K110" s="605">
        <v>1</v>
      </c>
      <c r="L110" s="518"/>
      <c r="M110" s="560">
        <v>36</v>
      </c>
      <c r="N110" s="561">
        <v>9</v>
      </c>
      <c r="O110" s="519"/>
      <c r="P110" s="639" t="s">
        <v>748</v>
      </c>
      <c r="Q110" s="640" t="s">
        <v>1287</v>
      </c>
      <c r="R110" s="641"/>
      <c r="S110" s="502"/>
    </row>
    <row r="111" spans="1:31" ht="26.25" customHeight="1">
      <c r="A111" s="583" t="s">
        <v>1254</v>
      </c>
      <c r="B111" s="613" t="s">
        <v>1288</v>
      </c>
      <c r="C111" s="613"/>
      <c r="D111" s="270" t="s">
        <v>1251</v>
      </c>
      <c r="E111" s="241" t="s">
        <v>452</v>
      </c>
      <c r="F111" s="241"/>
      <c r="G111" s="418">
        <v>2</v>
      </c>
      <c r="H111" s="512">
        <v>1</v>
      </c>
      <c r="I111" s="241"/>
      <c r="J111" s="614">
        <v>4</v>
      </c>
      <c r="K111" s="614">
        <v>1</v>
      </c>
      <c r="L111" s="513"/>
      <c r="M111" s="554">
        <v>36</v>
      </c>
      <c r="N111" s="555">
        <v>9</v>
      </c>
      <c r="O111" s="514"/>
      <c r="P111" s="270" t="s">
        <v>1074</v>
      </c>
      <c r="Q111" s="273" t="s">
        <v>249</v>
      </c>
      <c r="R111" s="642"/>
      <c r="S111" s="517"/>
      <c r="T111" s="517"/>
      <c r="U111" s="517"/>
      <c r="V111" s="517"/>
      <c r="W111" s="517"/>
      <c r="X111" s="517"/>
      <c r="Y111" s="517"/>
      <c r="Z111" s="517"/>
      <c r="AA111" s="517"/>
      <c r="AB111" s="517"/>
      <c r="AC111" s="517"/>
      <c r="AD111" s="517"/>
      <c r="AE111" s="517"/>
    </row>
    <row r="112" spans="1:31" ht="12.75" customHeight="1">
      <c r="A112" s="589" t="s">
        <v>1254</v>
      </c>
      <c r="B112" s="184" t="s">
        <v>1289</v>
      </c>
      <c r="C112" s="184"/>
      <c r="D112" s="102" t="s">
        <v>1256</v>
      </c>
      <c r="E112" s="34" t="s">
        <v>452</v>
      </c>
      <c r="F112" s="34"/>
      <c r="G112" s="165">
        <v>2</v>
      </c>
      <c r="H112" s="524">
        <v>1</v>
      </c>
      <c r="I112" s="34"/>
      <c r="J112" s="605">
        <v>4</v>
      </c>
      <c r="K112" s="605">
        <v>1</v>
      </c>
      <c r="L112" s="518"/>
      <c r="M112" s="560">
        <v>36</v>
      </c>
      <c r="N112" s="561">
        <v>9</v>
      </c>
      <c r="O112" s="519"/>
      <c r="P112" s="525"/>
      <c r="Q112" s="158"/>
      <c r="R112" s="641"/>
      <c r="S112" s="502"/>
    </row>
    <row r="113" spans="1:31" ht="12.75" customHeight="1">
      <c r="A113" s="589" t="s">
        <v>1254</v>
      </c>
      <c r="B113" s="184" t="s">
        <v>1290</v>
      </c>
      <c r="C113" s="184"/>
      <c r="D113" s="102" t="s">
        <v>1251</v>
      </c>
      <c r="E113" s="623" t="s">
        <v>452</v>
      </c>
      <c r="F113" s="623"/>
      <c r="G113" s="165">
        <v>2</v>
      </c>
      <c r="H113" s="524">
        <v>1</v>
      </c>
      <c r="I113" s="623"/>
      <c r="J113" s="643">
        <v>5</v>
      </c>
      <c r="K113" s="529"/>
      <c r="L113" s="529"/>
      <c r="M113" s="578">
        <v>45</v>
      </c>
      <c r="N113" s="530"/>
      <c r="O113" s="525"/>
      <c r="P113" s="547" t="s">
        <v>1291</v>
      </c>
      <c r="Q113" s="548" t="s">
        <v>1292</v>
      </c>
      <c r="R113" s="641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</row>
    <row r="114" spans="1:31" ht="12.75" customHeight="1">
      <c r="A114" s="607" t="s">
        <v>1254</v>
      </c>
      <c r="B114" s="608" t="s">
        <v>1293</v>
      </c>
      <c r="C114" s="608"/>
      <c r="D114" s="534" t="s">
        <v>1251</v>
      </c>
      <c r="E114" s="535" t="s">
        <v>452</v>
      </c>
      <c r="F114" s="535"/>
      <c r="G114" s="609">
        <v>2</v>
      </c>
      <c r="H114" s="537">
        <v>1</v>
      </c>
      <c r="I114" s="535"/>
      <c r="J114" s="610">
        <v>5</v>
      </c>
      <c r="K114" s="538"/>
      <c r="L114" s="538"/>
      <c r="M114" s="611">
        <v>45</v>
      </c>
      <c r="N114" s="539"/>
      <c r="O114" s="540"/>
      <c r="P114" s="534" t="s">
        <v>1074</v>
      </c>
      <c r="Q114" s="644" t="s">
        <v>1294</v>
      </c>
      <c r="R114" s="618"/>
      <c r="S114" s="619"/>
      <c r="T114" s="619"/>
      <c r="U114" s="619"/>
      <c r="V114" s="619"/>
      <c r="W114" s="619"/>
      <c r="X114" s="619"/>
      <c r="Y114" s="619"/>
      <c r="Z114" s="619"/>
      <c r="AA114" s="619"/>
      <c r="AB114" s="619"/>
      <c r="AC114" s="619"/>
      <c r="AD114" s="619"/>
      <c r="AE114" s="619"/>
    </row>
    <row r="115" spans="1:31" ht="26.25" customHeight="1">
      <c r="A115" s="583" t="s">
        <v>1254</v>
      </c>
      <c r="B115" s="510" t="s">
        <v>1295</v>
      </c>
      <c r="C115" s="584" t="s">
        <v>1296</v>
      </c>
      <c r="D115" s="270" t="s">
        <v>1256</v>
      </c>
      <c r="E115" s="241" t="s">
        <v>452</v>
      </c>
      <c r="F115" s="241"/>
      <c r="G115" s="418">
        <v>1</v>
      </c>
      <c r="H115" s="512">
        <v>2</v>
      </c>
      <c r="I115" s="241"/>
      <c r="J115" s="614">
        <v>1</v>
      </c>
      <c r="K115" s="614">
        <v>3</v>
      </c>
      <c r="L115" s="513"/>
      <c r="M115" s="554">
        <v>14</v>
      </c>
      <c r="N115" s="555">
        <v>42</v>
      </c>
      <c r="O115" s="514"/>
      <c r="P115" s="270" t="s">
        <v>1074</v>
      </c>
      <c r="Q115" s="273" t="s">
        <v>288</v>
      </c>
      <c r="R115" s="645"/>
      <c r="S115" s="517"/>
      <c r="T115" s="517"/>
      <c r="U115" s="517"/>
      <c r="V115" s="517"/>
      <c r="W115" s="517"/>
      <c r="X115" s="517"/>
      <c r="Y115" s="517"/>
      <c r="Z115" s="517"/>
      <c r="AA115" s="517"/>
      <c r="AB115" s="517"/>
      <c r="AC115" s="517"/>
      <c r="AD115" s="517"/>
      <c r="AE115" s="517"/>
    </row>
    <row r="116" spans="1:31" ht="26.25" customHeight="1">
      <c r="A116" s="607" t="s">
        <v>1254</v>
      </c>
      <c r="B116" s="497" t="s">
        <v>1297</v>
      </c>
      <c r="C116" s="497" t="s">
        <v>1298</v>
      </c>
      <c r="D116" s="534" t="s">
        <v>1256</v>
      </c>
      <c r="E116" s="535" t="s">
        <v>452</v>
      </c>
      <c r="F116" s="535"/>
      <c r="G116" s="609">
        <v>2</v>
      </c>
      <c r="H116" s="537">
        <v>1</v>
      </c>
      <c r="I116" s="535"/>
      <c r="J116" s="610">
        <v>4</v>
      </c>
      <c r="K116" s="610">
        <v>1</v>
      </c>
      <c r="L116" s="538"/>
      <c r="M116" s="611">
        <v>36</v>
      </c>
      <c r="N116" s="612">
        <v>9</v>
      </c>
      <c r="O116" s="540"/>
      <c r="P116" s="534" t="s">
        <v>182</v>
      </c>
      <c r="Q116" s="14" t="s">
        <v>1299</v>
      </c>
      <c r="R116" s="618"/>
      <c r="S116" s="619"/>
      <c r="T116" s="619"/>
      <c r="U116" s="619"/>
      <c r="V116" s="619"/>
      <c r="W116" s="619"/>
      <c r="X116" s="619"/>
      <c r="Y116" s="619"/>
      <c r="Z116" s="619"/>
      <c r="AA116" s="619"/>
      <c r="AB116" s="619"/>
      <c r="AC116" s="619"/>
      <c r="AD116" s="619"/>
      <c r="AE116" s="619"/>
    </row>
    <row r="117" spans="1:31" ht="24.75" customHeight="1">
      <c r="A117" s="800" t="s">
        <v>1300</v>
      </c>
      <c r="B117" s="801"/>
      <c r="C117" s="801"/>
      <c r="D117" s="801"/>
      <c r="E117" s="801"/>
      <c r="F117" s="801"/>
      <c r="G117" s="801"/>
      <c r="H117" s="801"/>
      <c r="I117" s="801"/>
      <c r="J117" s="801"/>
      <c r="K117" s="801"/>
      <c r="L117" s="801"/>
      <c r="M117" s="801"/>
      <c r="N117" s="801"/>
      <c r="O117" s="802"/>
      <c r="P117" s="551"/>
      <c r="Q117" s="158"/>
      <c r="R117" s="502"/>
      <c r="S117" s="502"/>
    </row>
    <row r="118" spans="1:31" ht="12.75" customHeight="1">
      <c r="A118" s="583" t="s">
        <v>1301</v>
      </c>
      <c r="B118" s="587" t="s">
        <v>204</v>
      </c>
      <c r="C118" s="587"/>
      <c r="D118" s="587" t="s">
        <v>152</v>
      </c>
      <c r="E118" s="241"/>
      <c r="F118" s="418" t="s">
        <v>1302</v>
      </c>
      <c r="G118" s="419">
        <v>1</v>
      </c>
      <c r="H118" s="512">
        <v>1</v>
      </c>
      <c r="I118" s="241"/>
      <c r="J118" s="593">
        <v>6</v>
      </c>
      <c r="K118" s="513"/>
      <c r="L118" s="513"/>
      <c r="M118" s="646">
        <v>48</v>
      </c>
      <c r="N118" s="188"/>
      <c r="O118" s="514"/>
      <c r="P118" s="270" t="s">
        <v>1074</v>
      </c>
      <c r="Q118" s="528" t="s">
        <v>725</v>
      </c>
      <c r="R118" s="615"/>
      <c r="S118" s="517"/>
      <c r="T118" s="517"/>
      <c r="U118" s="517"/>
      <c r="V118" s="517"/>
      <c r="W118" s="517"/>
      <c r="X118" s="517"/>
      <c r="Y118" s="517"/>
      <c r="Z118" s="517"/>
      <c r="AA118" s="517"/>
      <c r="AB118" s="517"/>
      <c r="AC118" s="517"/>
      <c r="AD118" s="517"/>
      <c r="AE118" s="517"/>
    </row>
    <row r="119" spans="1:31" ht="20.25" customHeight="1">
      <c r="A119" s="583" t="s">
        <v>1301</v>
      </c>
      <c r="B119" s="587" t="s">
        <v>1303</v>
      </c>
      <c r="C119" s="587"/>
      <c r="D119" s="647" t="s">
        <v>1304</v>
      </c>
      <c r="E119" s="241"/>
      <c r="F119" s="418" t="s">
        <v>76</v>
      </c>
      <c r="G119" s="419">
        <v>1</v>
      </c>
      <c r="H119" s="512">
        <v>2</v>
      </c>
      <c r="I119" s="241"/>
      <c r="J119" s="593">
        <v>3</v>
      </c>
      <c r="K119" s="513"/>
      <c r="L119" s="513"/>
      <c r="M119" s="646" t="s">
        <v>1305</v>
      </c>
      <c r="N119" s="188"/>
      <c r="O119" s="514"/>
      <c r="P119" s="270" t="s">
        <v>1074</v>
      </c>
      <c r="Q119" s="273" t="s">
        <v>1306</v>
      </c>
      <c r="R119" s="615"/>
      <c r="S119" s="517"/>
      <c r="T119" s="517"/>
      <c r="U119" s="517"/>
      <c r="V119" s="517"/>
      <c r="W119" s="517"/>
      <c r="X119" s="517"/>
      <c r="Y119" s="517"/>
      <c r="Z119" s="517"/>
      <c r="AA119" s="517"/>
      <c r="AB119" s="517"/>
      <c r="AC119" s="517"/>
      <c r="AD119" s="517"/>
      <c r="AE119" s="517"/>
    </row>
    <row r="120" spans="1:31" ht="40.5" customHeight="1">
      <c r="A120" s="607" t="s">
        <v>1307</v>
      </c>
      <c r="B120" s="648" t="s">
        <v>856</v>
      </c>
      <c r="C120" s="648"/>
      <c r="D120" s="648" t="s">
        <v>127</v>
      </c>
      <c r="E120" s="535"/>
      <c r="F120" s="609" t="s">
        <v>64</v>
      </c>
      <c r="G120" s="649">
        <v>3</v>
      </c>
      <c r="H120" s="537">
        <v>2</v>
      </c>
      <c r="I120" s="535"/>
      <c r="J120" s="650">
        <v>7</v>
      </c>
      <c r="K120" s="538"/>
      <c r="L120" s="538"/>
      <c r="M120" s="651" t="s">
        <v>1308</v>
      </c>
      <c r="N120" s="539"/>
      <c r="O120" s="540"/>
      <c r="P120" s="534" t="s">
        <v>209</v>
      </c>
      <c r="Q120" s="541" t="s">
        <v>1309</v>
      </c>
      <c r="R120" s="652"/>
      <c r="S120" s="619"/>
      <c r="T120" s="619"/>
      <c r="U120" s="619"/>
      <c r="V120" s="619"/>
      <c r="W120" s="619"/>
      <c r="X120" s="619"/>
      <c r="Y120" s="619"/>
      <c r="Z120" s="619"/>
      <c r="AA120" s="619"/>
      <c r="AB120" s="619"/>
      <c r="AC120" s="619"/>
      <c r="AD120" s="619"/>
      <c r="AE120" s="619"/>
    </row>
    <row r="121" spans="1:31" ht="40.5" customHeight="1">
      <c r="A121" s="589" t="s">
        <v>1307</v>
      </c>
      <c r="B121" s="114" t="s">
        <v>882</v>
      </c>
      <c r="C121" s="114"/>
      <c r="D121" s="114" t="s">
        <v>351</v>
      </c>
      <c r="E121" s="535"/>
      <c r="F121" s="609" t="s">
        <v>64</v>
      </c>
      <c r="G121" s="166">
        <v>3</v>
      </c>
      <c r="H121" s="524">
        <v>2</v>
      </c>
      <c r="I121" s="535"/>
      <c r="J121" s="653">
        <v>7</v>
      </c>
      <c r="K121" s="529"/>
      <c r="L121" s="529"/>
      <c r="M121" s="654" t="s">
        <v>1308</v>
      </c>
      <c r="N121" s="530"/>
      <c r="O121" s="525"/>
      <c r="P121" s="102" t="s">
        <v>209</v>
      </c>
      <c r="Q121" s="522" t="s">
        <v>1310</v>
      </c>
      <c r="R121" s="616"/>
      <c r="S121" s="502"/>
    </row>
    <row r="122" spans="1:31" ht="24.75" customHeight="1">
      <c r="A122" s="800" t="s">
        <v>1311</v>
      </c>
      <c r="B122" s="801"/>
      <c r="C122" s="801"/>
      <c r="D122" s="801"/>
      <c r="E122" s="801"/>
      <c r="F122" s="801"/>
      <c r="G122" s="801"/>
      <c r="H122" s="801"/>
      <c r="I122" s="801"/>
      <c r="J122" s="801"/>
      <c r="K122" s="801"/>
      <c r="L122" s="801"/>
      <c r="M122" s="801"/>
      <c r="N122" s="801"/>
      <c r="O122" s="802"/>
      <c r="P122" s="551"/>
      <c r="Q122" s="158"/>
      <c r="R122" s="502"/>
      <c r="S122" s="502"/>
    </row>
    <row r="123" spans="1:31" ht="12.75" customHeight="1">
      <c r="A123" s="589" t="s">
        <v>1312</v>
      </c>
      <c r="B123" s="114" t="s">
        <v>1313</v>
      </c>
      <c r="C123" s="114"/>
      <c r="D123" s="114"/>
      <c r="E123" s="34"/>
      <c r="F123" s="51" t="s">
        <v>64</v>
      </c>
      <c r="G123" s="172"/>
      <c r="H123" s="524">
        <v>2</v>
      </c>
      <c r="I123" s="34"/>
      <c r="J123" s="655">
        <v>7</v>
      </c>
      <c r="K123" s="518"/>
      <c r="L123" s="518"/>
      <c r="M123" s="656">
        <v>60</v>
      </c>
      <c r="N123" s="350"/>
      <c r="O123" s="519"/>
      <c r="P123" s="525"/>
      <c r="Q123" s="158"/>
      <c r="R123" s="616"/>
      <c r="S123" s="502"/>
    </row>
    <row r="124" spans="1:31" ht="27" customHeight="1">
      <c r="A124" s="583" t="s">
        <v>1312</v>
      </c>
      <c r="B124" s="587" t="s">
        <v>804</v>
      </c>
      <c r="C124" s="587"/>
      <c r="D124" s="587" t="s">
        <v>545</v>
      </c>
      <c r="E124" s="241"/>
      <c r="F124" s="418" t="s">
        <v>64</v>
      </c>
      <c r="G124" s="419">
        <v>2</v>
      </c>
      <c r="H124" s="512">
        <v>2</v>
      </c>
      <c r="I124" s="241"/>
      <c r="J124" s="593">
        <v>7</v>
      </c>
      <c r="K124" s="513"/>
      <c r="L124" s="513"/>
      <c r="M124" s="646" t="s">
        <v>1308</v>
      </c>
      <c r="N124" s="188"/>
      <c r="O124" s="514"/>
      <c r="P124" s="270" t="s">
        <v>1074</v>
      </c>
      <c r="Q124" s="528" t="s">
        <v>805</v>
      </c>
      <c r="R124" s="615"/>
      <c r="S124" s="517"/>
      <c r="T124" s="517"/>
      <c r="U124" s="517"/>
      <c r="V124" s="517"/>
      <c r="W124" s="517"/>
      <c r="X124" s="517"/>
      <c r="Y124" s="517"/>
      <c r="Z124" s="517"/>
      <c r="AA124" s="517"/>
      <c r="AB124" s="517"/>
      <c r="AC124" s="517"/>
      <c r="AD124" s="517"/>
      <c r="AE124" s="517"/>
    </row>
    <row r="125" spans="1:31" ht="27" customHeight="1">
      <c r="A125" s="589" t="s">
        <v>1312</v>
      </c>
      <c r="B125" s="114" t="s">
        <v>1314</v>
      </c>
      <c r="C125" s="114"/>
      <c r="D125" s="114" t="s">
        <v>127</v>
      </c>
      <c r="E125" s="34"/>
      <c r="F125" s="165" t="s">
        <v>64</v>
      </c>
      <c r="G125" s="166">
        <v>2</v>
      </c>
      <c r="H125" s="524">
        <v>2</v>
      </c>
      <c r="I125" s="34"/>
      <c r="J125" s="655">
        <v>7</v>
      </c>
      <c r="K125" s="518"/>
      <c r="L125" s="518"/>
      <c r="M125" s="656" t="s">
        <v>1308</v>
      </c>
      <c r="N125" s="350"/>
      <c r="O125" s="519"/>
      <c r="P125" s="549" t="s">
        <v>209</v>
      </c>
      <c r="Q125" s="550" t="s">
        <v>1315</v>
      </c>
      <c r="R125" s="527"/>
      <c r="S125" s="521"/>
      <c r="T125" s="502"/>
      <c r="U125" s="502"/>
      <c r="V125" s="502"/>
      <c r="W125" s="502"/>
      <c r="X125" s="502"/>
      <c r="Y125" s="502"/>
      <c r="Z125" s="502"/>
      <c r="AA125" s="502"/>
      <c r="AB125" s="502"/>
      <c r="AC125" s="502"/>
      <c r="AD125" s="502"/>
      <c r="AE125" s="502"/>
    </row>
    <row r="126" spans="1:31" ht="27" customHeight="1">
      <c r="A126" s="589" t="s">
        <v>1312</v>
      </c>
      <c r="B126" s="114" t="s">
        <v>1316</v>
      </c>
      <c r="C126" s="114"/>
      <c r="D126" s="114" t="s">
        <v>238</v>
      </c>
      <c r="E126" s="34"/>
      <c r="F126" s="165" t="s">
        <v>70</v>
      </c>
      <c r="G126" s="64">
        <v>2</v>
      </c>
      <c r="H126" s="34">
        <v>1</v>
      </c>
      <c r="I126" s="118" t="s">
        <v>1317</v>
      </c>
      <c r="J126" s="655">
        <v>7</v>
      </c>
      <c r="K126" s="518"/>
      <c r="L126" s="518"/>
      <c r="M126" s="656" t="s">
        <v>1308</v>
      </c>
      <c r="N126" s="350"/>
      <c r="O126" s="519"/>
      <c r="P126" s="102" t="s">
        <v>182</v>
      </c>
      <c r="Q126" s="522" t="s">
        <v>307</v>
      </c>
      <c r="R126" s="657"/>
      <c r="S126" s="521"/>
      <c r="T126" s="502"/>
      <c r="U126" s="502"/>
      <c r="V126" s="502"/>
      <c r="W126" s="502"/>
      <c r="X126" s="502"/>
      <c r="Y126" s="502"/>
      <c r="Z126" s="502"/>
      <c r="AA126" s="502"/>
      <c r="AB126" s="502"/>
      <c r="AC126" s="502"/>
      <c r="AD126" s="502"/>
      <c r="AE126" s="502"/>
    </row>
    <row r="127" spans="1:31" ht="24" customHeight="1">
      <c r="A127" s="583" t="s">
        <v>1312</v>
      </c>
      <c r="B127" s="587" t="s">
        <v>1318</v>
      </c>
      <c r="C127" s="587"/>
      <c r="D127" s="587" t="s">
        <v>120</v>
      </c>
      <c r="E127" s="241"/>
      <c r="F127" s="418" t="s">
        <v>70</v>
      </c>
      <c r="G127" s="419">
        <v>2</v>
      </c>
      <c r="H127" s="512">
        <v>1</v>
      </c>
      <c r="I127" s="241" t="s">
        <v>1319</v>
      </c>
      <c r="J127" s="593" t="s">
        <v>1320</v>
      </c>
      <c r="K127" s="513"/>
      <c r="L127" s="513"/>
      <c r="M127" s="646" t="s">
        <v>1308</v>
      </c>
      <c r="N127" s="188"/>
      <c r="O127" s="514"/>
      <c r="P127" s="270" t="s">
        <v>1074</v>
      </c>
      <c r="Q127" s="528" t="s">
        <v>1321</v>
      </c>
      <c r="R127" s="615"/>
      <c r="S127" s="517"/>
      <c r="T127" s="517"/>
      <c r="U127" s="517"/>
      <c r="V127" s="517"/>
      <c r="W127" s="517"/>
      <c r="X127" s="517"/>
      <c r="Y127" s="517"/>
      <c r="Z127" s="517"/>
      <c r="AA127" s="517"/>
      <c r="AB127" s="517"/>
      <c r="AC127" s="517"/>
      <c r="AD127" s="517"/>
      <c r="AE127" s="517"/>
    </row>
    <row r="128" spans="1:31" ht="28.5" customHeight="1">
      <c r="A128" s="589" t="s">
        <v>1312</v>
      </c>
      <c r="B128" s="114" t="s">
        <v>810</v>
      </c>
      <c r="C128" s="114"/>
      <c r="D128" s="114" t="s">
        <v>351</v>
      </c>
      <c r="E128" s="535"/>
      <c r="F128" s="609" t="s">
        <v>64</v>
      </c>
      <c r="G128" s="166">
        <v>2</v>
      </c>
      <c r="H128" s="524">
        <v>2</v>
      </c>
      <c r="I128" s="535"/>
      <c r="J128" s="653">
        <v>7</v>
      </c>
      <c r="K128" s="529"/>
      <c r="L128" s="529"/>
      <c r="M128" s="654" t="s">
        <v>1308</v>
      </c>
      <c r="N128" s="530"/>
      <c r="O128" s="525"/>
      <c r="P128" s="102" t="s">
        <v>209</v>
      </c>
      <c r="Q128" s="522" t="s">
        <v>1310</v>
      </c>
      <c r="R128" s="527"/>
      <c r="S128" s="521"/>
      <c r="T128" s="502"/>
      <c r="U128" s="502"/>
      <c r="V128" s="502"/>
      <c r="W128" s="502"/>
      <c r="X128" s="502"/>
      <c r="Y128" s="502"/>
      <c r="Z128" s="502"/>
      <c r="AA128" s="502"/>
      <c r="AB128" s="502"/>
      <c r="AC128" s="502"/>
      <c r="AD128" s="502"/>
      <c r="AE128" s="502"/>
    </row>
    <row r="129" spans="1:31" ht="12.75" customHeight="1">
      <c r="A129" s="583" t="s">
        <v>1312</v>
      </c>
      <c r="B129" s="587" t="s">
        <v>827</v>
      </c>
      <c r="C129" s="587"/>
      <c r="D129" s="647" t="s">
        <v>75</v>
      </c>
      <c r="E129" s="241"/>
      <c r="F129" s="418" t="s">
        <v>146</v>
      </c>
      <c r="G129" s="419">
        <v>1</v>
      </c>
      <c r="H129" s="512">
        <v>2</v>
      </c>
      <c r="I129" s="241"/>
      <c r="J129" s="593">
        <v>3</v>
      </c>
      <c r="K129" s="513"/>
      <c r="L129" s="513"/>
      <c r="M129" s="646">
        <v>24</v>
      </c>
      <c r="N129" s="188"/>
      <c r="O129" s="514"/>
      <c r="P129" s="270" t="s">
        <v>1074</v>
      </c>
      <c r="Q129" s="273" t="s">
        <v>1306</v>
      </c>
      <c r="R129" s="615"/>
      <c r="S129" s="517"/>
      <c r="T129" s="517"/>
      <c r="U129" s="517"/>
      <c r="V129" s="517"/>
      <c r="W129" s="517"/>
      <c r="X129" s="517"/>
      <c r="Y129" s="517"/>
      <c r="Z129" s="517"/>
      <c r="AA129" s="517"/>
      <c r="AB129" s="517"/>
      <c r="AC129" s="517"/>
      <c r="AD129" s="517"/>
      <c r="AE129" s="517"/>
    </row>
    <row r="130" spans="1:31" ht="40.5" customHeight="1">
      <c r="A130" s="583" t="s">
        <v>1312</v>
      </c>
      <c r="B130" s="587" t="s">
        <v>1322</v>
      </c>
      <c r="C130" s="587"/>
      <c r="D130" s="587" t="s">
        <v>545</v>
      </c>
      <c r="E130" s="241"/>
      <c r="F130" s="418" t="s">
        <v>64</v>
      </c>
      <c r="G130" s="419"/>
      <c r="H130" s="512">
        <v>2</v>
      </c>
      <c r="I130" s="241" t="s">
        <v>1323</v>
      </c>
      <c r="J130" s="593">
        <v>7</v>
      </c>
      <c r="K130" s="513"/>
      <c r="L130" s="513"/>
      <c r="M130" s="646" t="s">
        <v>1308</v>
      </c>
      <c r="N130" s="188"/>
      <c r="O130" s="514"/>
      <c r="P130" s="270" t="s">
        <v>1074</v>
      </c>
      <c r="Q130" s="398" t="s">
        <v>1324</v>
      </c>
      <c r="R130" s="642"/>
      <c r="S130" s="517"/>
      <c r="T130" s="517"/>
      <c r="U130" s="517"/>
      <c r="V130" s="517"/>
      <c r="W130" s="517"/>
      <c r="X130" s="517"/>
      <c r="Y130" s="517"/>
      <c r="Z130" s="517"/>
      <c r="AA130" s="517"/>
      <c r="AB130" s="517"/>
      <c r="AC130" s="517"/>
      <c r="AD130" s="517"/>
      <c r="AE130" s="517"/>
    </row>
    <row r="131" spans="1:31" ht="12.75" customHeight="1">
      <c r="A131" s="589" t="s">
        <v>1312</v>
      </c>
      <c r="B131" s="114" t="s">
        <v>1325</v>
      </c>
      <c r="C131" s="114"/>
      <c r="D131" s="114" t="s">
        <v>127</v>
      </c>
      <c r="E131" s="34"/>
      <c r="F131" s="165" t="s">
        <v>64</v>
      </c>
      <c r="G131" s="166">
        <v>2</v>
      </c>
      <c r="H131" s="524">
        <v>2</v>
      </c>
      <c r="I131" s="34" t="s">
        <v>1317</v>
      </c>
      <c r="J131" s="655">
        <v>7</v>
      </c>
      <c r="K131" s="518"/>
      <c r="L131" s="518"/>
      <c r="M131" s="656">
        <v>60</v>
      </c>
      <c r="N131" s="350"/>
      <c r="O131" s="519"/>
      <c r="P131" s="658" t="s">
        <v>748</v>
      </c>
      <c r="Q131" s="659" t="s">
        <v>1326</v>
      </c>
      <c r="R131" s="660"/>
      <c r="S131" s="502"/>
      <c r="T131" s="521"/>
      <c r="U131" s="521"/>
      <c r="V131" s="521"/>
      <c r="W131" s="521"/>
      <c r="X131" s="521"/>
      <c r="Y131" s="521"/>
      <c r="Z131" s="521"/>
      <c r="AA131" s="521"/>
      <c r="AB131" s="521"/>
      <c r="AC131" s="521"/>
      <c r="AD131" s="521"/>
      <c r="AE131" s="521"/>
    </row>
    <row r="132" spans="1:31" ht="20.25" customHeight="1">
      <c r="A132" s="583" t="s">
        <v>1312</v>
      </c>
      <c r="B132" s="587" t="s">
        <v>1327</v>
      </c>
      <c r="C132" s="587"/>
      <c r="D132" s="587" t="s">
        <v>216</v>
      </c>
      <c r="E132" s="241"/>
      <c r="F132" s="421" t="s">
        <v>64</v>
      </c>
      <c r="G132" s="661">
        <v>2</v>
      </c>
      <c r="H132" s="512">
        <v>2</v>
      </c>
      <c r="I132" s="241" t="s">
        <v>1328</v>
      </c>
      <c r="J132" s="593">
        <v>7</v>
      </c>
      <c r="K132" s="513"/>
      <c r="L132" s="513"/>
      <c r="M132" s="646" t="s">
        <v>1329</v>
      </c>
      <c r="N132" s="188"/>
      <c r="O132" s="514"/>
      <c r="P132" s="270" t="s">
        <v>1074</v>
      </c>
      <c r="Q132" s="398" t="s">
        <v>1330</v>
      </c>
      <c r="R132" s="642"/>
      <c r="S132" s="517"/>
      <c r="T132" s="517"/>
      <c r="U132" s="517"/>
      <c r="V132" s="517"/>
      <c r="W132" s="517"/>
      <c r="X132" s="517"/>
      <c r="Y132" s="517"/>
      <c r="Z132" s="517"/>
      <c r="AA132" s="517"/>
      <c r="AB132" s="517"/>
      <c r="AC132" s="517"/>
      <c r="AD132" s="517"/>
      <c r="AE132" s="517"/>
    </row>
    <row r="133" spans="1:31" ht="24.75" customHeight="1">
      <c r="A133" s="800" t="s">
        <v>1331</v>
      </c>
      <c r="B133" s="801"/>
      <c r="C133" s="801"/>
      <c r="D133" s="801"/>
      <c r="E133" s="801"/>
      <c r="F133" s="801"/>
      <c r="G133" s="801"/>
      <c r="H133" s="801"/>
      <c r="I133" s="801"/>
      <c r="J133" s="801"/>
      <c r="K133" s="801"/>
      <c r="L133" s="801"/>
      <c r="M133" s="801"/>
      <c r="N133" s="801"/>
      <c r="O133" s="802"/>
      <c r="P133" s="551"/>
      <c r="Q133" s="158"/>
      <c r="R133" s="502"/>
      <c r="S133" s="502"/>
    </row>
    <row r="134" spans="1:31" ht="12.75" customHeight="1">
      <c r="A134" s="509" t="s">
        <v>1332</v>
      </c>
      <c r="B134" s="584" t="s">
        <v>1333</v>
      </c>
      <c r="C134" s="584"/>
      <c r="D134" s="272" t="s">
        <v>24</v>
      </c>
      <c r="E134" s="272"/>
      <c r="F134" s="272" t="s">
        <v>1334</v>
      </c>
      <c r="G134" s="418">
        <v>2</v>
      </c>
      <c r="H134" s="512">
        <v>1</v>
      </c>
      <c r="I134" s="272"/>
      <c r="J134" s="553">
        <v>4</v>
      </c>
      <c r="K134" s="553" t="s">
        <v>1335</v>
      </c>
      <c r="L134" s="553"/>
      <c r="M134" s="554">
        <v>32</v>
      </c>
      <c r="N134" s="555">
        <v>15</v>
      </c>
      <c r="O134" s="556"/>
      <c r="P134" s="270" t="s">
        <v>1074</v>
      </c>
      <c r="Q134" s="273" t="s">
        <v>1336</v>
      </c>
      <c r="R134" s="545"/>
      <c r="S134" s="517"/>
      <c r="T134" s="517"/>
      <c r="U134" s="517"/>
      <c r="V134" s="517"/>
      <c r="W134" s="517"/>
      <c r="X134" s="517"/>
      <c r="Y134" s="517"/>
      <c r="Z134" s="517"/>
      <c r="AA134" s="517"/>
      <c r="AB134" s="517"/>
      <c r="AC134" s="517"/>
      <c r="AD134" s="517"/>
      <c r="AE134" s="517"/>
    </row>
    <row r="135" spans="1:31" ht="12.75" customHeight="1">
      <c r="A135" s="509" t="s">
        <v>1332</v>
      </c>
      <c r="B135" s="584" t="s">
        <v>1337</v>
      </c>
      <c r="C135" s="584"/>
      <c r="D135" s="272" t="s">
        <v>31</v>
      </c>
      <c r="E135" s="272"/>
      <c r="F135" s="272" t="s">
        <v>251</v>
      </c>
      <c r="G135" s="418">
        <v>3</v>
      </c>
      <c r="H135" s="512">
        <v>1</v>
      </c>
      <c r="I135" s="272"/>
      <c r="J135" s="553">
        <v>4</v>
      </c>
      <c r="K135" s="588"/>
      <c r="L135" s="553"/>
      <c r="M135" s="554">
        <v>32</v>
      </c>
      <c r="N135" s="555"/>
      <c r="O135" s="556"/>
      <c r="P135" s="270" t="s">
        <v>1074</v>
      </c>
      <c r="Q135" s="398" t="s">
        <v>112</v>
      </c>
      <c r="R135" s="545"/>
      <c r="S135" s="517"/>
      <c r="T135" s="517"/>
      <c r="U135" s="517"/>
      <c r="V135" s="517"/>
      <c r="W135" s="517"/>
      <c r="X135" s="517"/>
      <c r="Y135" s="517"/>
      <c r="Z135" s="517"/>
      <c r="AA135" s="517"/>
      <c r="AB135" s="517"/>
      <c r="AC135" s="517"/>
      <c r="AD135" s="517"/>
      <c r="AE135" s="517"/>
    </row>
    <row r="136" spans="1:31" ht="26.25" customHeight="1">
      <c r="A136" s="583" t="s">
        <v>1332</v>
      </c>
      <c r="B136" s="584" t="s">
        <v>1338</v>
      </c>
      <c r="C136" s="584" t="s">
        <v>1339</v>
      </c>
      <c r="D136" s="272" t="s">
        <v>235</v>
      </c>
      <c r="E136" s="272" t="s">
        <v>64</v>
      </c>
      <c r="F136" s="272" t="s">
        <v>1340</v>
      </c>
      <c r="G136" s="662">
        <v>1</v>
      </c>
      <c r="H136" s="512">
        <v>2</v>
      </c>
      <c r="I136" s="272"/>
      <c r="J136" s="553">
        <v>3</v>
      </c>
      <c r="K136" s="553" t="s">
        <v>1341</v>
      </c>
      <c r="L136" s="553"/>
      <c r="M136" s="554">
        <v>24</v>
      </c>
      <c r="N136" s="555" t="s">
        <v>1342</v>
      </c>
      <c r="O136" s="556"/>
      <c r="P136" s="270" t="s">
        <v>1074</v>
      </c>
      <c r="Q136" s="273" t="s">
        <v>1343</v>
      </c>
      <c r="R136" s="545"/>
      <c r="S136" s="517"/>
      <c r="T136" s="517"/>
      <c r="U136" s="517"/>
      <c r="V136" s="517"/>
      <c r="W136" s="517"/>
      <c r="X136" s="517"/>
      <c r="Y136" s="517"/>
      <c r="Z136" s="517"/>
      <c r="AA136" s="517"/>
      <c r="AB136" s="517"/>
      <c r="AC136" s="517"/>
      <c r="AD136" s="517"/>
      <c r="AE136" s="517"/>
    </row>
    <row r="137" spans="1:31" ht="12.75" customHeight="1">
      <c r="A137" s="589" t="s">
        <v>1332</v>
      </c>
      <c r="B137" s="184" t="s">
        <v>358</v>
      </c>
      <c r="C137" s="184"/>
      <c r="D137" s="102" t="s">
        <v>1344</v>
      </c>
      <c r="E137" s="34" t="s">
        <v>452</v>
      </c>
      <c r="F137" s="34"/>
      <c r="G137" s="165">
        <v>1</v>
      </c>
      <c r="H137" s="524">
        <v>1</v>
      </c>
      <c r="I137" s="34"/>
      <c r="J137" s="605">
        <v>4</v>
      </c>
      <c r="K137" s="518"/>
      <c r="L137" s="518"/>
      <c r="M137" s="560">
        <v>32</v>
      </c>
      <c r="N137" s="350"/>
      <c r="O137" s="519"/>
      <c r="P137" s="157"/>
      <c r="Q137" s="522"/>
      <c r="R137" s="616"/>
      <c r="S137" s="521"/>
    </row>
    <row r="138" spans="1:31" ht="12.75" customHeight="1">
      <c r="A138" s="583" t="s">
        <v>1332</v>
      </c>
      <c r="B138" s="584" t="s">
        <v>1345</v>
      </c>
      <c r="C138" s="584"/>
      <c r="D138" s="272" t="s">
        <v>1346</v>
      </c>
      <c r="E138" s="272"/>
      <c r="F138" s="554" t="s">
        <v>1347</v>
      </c>
      <c r="G138" s="418">
        <v>3</v>
      </c>
      <c r="H138" s="512">
        <v>1</v>
      </c>
      <c r="I138" s="272"/>
      <c r="J138" s="553">
        <v>4</v>
      </c>
      <c r="K138" s="553" t="s">
        <v>1335</v>
      </c>
      <c r="L138" s="553"/>
      <c r="M138" s="554">
        <v>32</v>
      </c>
      <c r="N138" s="555">
        <v>15</v>
      </c>
      <c r="O138" s="556"/>
      <c r="P138" s="270" t="s">
        <v>1074</v>
      </c>
      <c r="Q138" s="273" t="s">
        <v>1348</v>
      </c>
      <c r="R138" s="545"/>
      <c r="S138" s="517"/>
      <c r="T138" s="517"/>
      <c r="U138" s="517"/>
      <c r="V138" s="517"/>
      <c r="W138" s="517"/>
      <c r="X138" s="517"/>
      <c r="Y138" s="517"/>
      <c r="Z138" s="517"/>
      <c r="AA138" s="517"/>
      <c r="AB138" s="517"/>
      <c r="AC138" s="517"/>
      <c r="AD138" s="517"/>
      <c r="AE138" s="517"/>
    </row>
    <row r="139" spans="1:31" ht="26.25" customHeight="1">
      <c r="A139" s="589" t="s">
        <v>1332</v>
      </c>
      <c r="B139" s="184" t="s">
        <v>1349</v>
      </c>
      <c r="C139" s="184"/>
      <c r="D139" s="102" t="s">
        <v>1279</v>
      </c>
      <c r="E139" s="34" t="s">
        <v>452</v>
      </c>
      <c r="F139" s="34"/>
      <c r="G139" s="165">
        <v>3</v>
      </c>
      <c r="H139" s="524">
        <v>2</v>
      </c>
      <c r="I139" s="34"/>
      <c r="J139" s="605">
        <v>2</v>
      </c>
      <c r="K139" s="605">
        <v>2</v>
      </c>
      <c r="L139" s="518"/>
      <c r="M139" s="560">
        <v>16</v>
      </c>
      <c r="N139" s="561">
        <v>30</v>
      </c>
      <c r="O139" s="519"/>
      <c r="P139" s="639" t="s">
        <v>339</v>
      </c>
      <c r="Q139" s="640" t="s">
        <v>1283</v>
      </c>
      <c r="R139" s="616"/>
      <c r="S139" s="502"/>
    </row>
    <row r="140" spans="1:31" ht="26.25" customHeight="1">
      <c r="A140" s="589" t="s">
        <v>1332</v>
      </c>
      <c r="B140" s="73" t="s">
        <v>1350</v>
      </c>
      <c r="C140" s="73"/>
      <c r="D140" s="59" t="s">
        <v>235</v>
      </c>
      <c r="E140" s="59"/>
      <c r="F140" s="578" t="s">
        <v>1347</v>
      </c>
      <c r="G140" s="165">
        <v>3</v>
      </c>
      <c r="H140" s="524">
        <v>2</v>
      </c>
      <c r="I140" s="59"/>
      <c r="J140" s="559">
        <v>4</v>
      </c>
      <c r="K140" s="559"/>
      <c r="L140" s="559"/>
      <c r="M140" s="560">
        <v>32</v>
      </c>
      <c r="N140" s="561"/>
      <c r="O140" s="562"/>
      <c r="P140" s="571" t="s">
        <v>748</v>
      </c>
      <c r="Q140" s="640" t="s">
        <v>1351</v>
      </c>
      <c r="R140" s="546"/>
      <c r="S140" s="521"/>
    </row>
    <row r="141" spans="1:31" ht="26.25" customHeight="1">
      <c r="A141" s="118" t="s">
        <v>1332</v>
      </c>
      <c r="B141" s="73" t="s">
        <v>1352</v>
      </c>
      <c r="C141" s="73"/>
      <c r="D141" s="59" t="s">
        <v>1353</v>
      </c>
      <c r="E141" s="59"/>
      <c r="F141" s="59" t="s">
        <v>251</v>
      </c>
      <c r="G141" s="165">
        <v>3</v>
      </c>
      <c r="H141" s="524">
        <v>1</v>
      </c>
      <c r="I141" s="59"/>
      <c r="J141" s="559">
        <v>2</v>
      </c>
      <c r="K141" s="559"/>
      <c r="L141" s="559"/>
      <c r="M141" s="560">
        <v>16</v>
      </c>
      <c r="N141" s="561"/>
      <c r="O141" s="562"/>
      <c r="P141" s="571" t="s">
        <v>339</v>
      </c>
      <c r="Q141" s="640" t="s">
        <v>1354</v>
      </c>
      <c r="R141" s="595"/>
      <c r="S141" s="663"/>
    </row>
    <row r="142" spans="1:31" ht="12.75" customHeight="1">
      <c r="A142" s="118" t="s">
        <v>1332</v>
      </c>
      <c r="B142" s="73" t="s">
        <v>1225</v>
      </c>
      <c r="C142" s="73"/>
      <c r="D142" s="60" t="s">
        <v>48</v>
      </c>
      <c r="E142" s="60"/>
      <c r="F142" s="59" t="s">
        <v>251</v>
      </c>
      <c r="G142" s="165">
        <v>3</v>
      </c>
      <c r="H142" s="524">
        <v>1</v>
      </c>
      <c r="I142" s="59"/>
      <c r="J142" s="590">
        <v>2</v>
      </c>
      <c r="K142" s="590" t="s">
        <v>1335</v>
      </c>
      <c r="L142" s="590"/>
      <c r="M142" s="560">
        <v>16</v>
      </c>
      <c r="N142" s="664">
        <v>15</v>
      </c>
      <c r="O142" s="665"/>
      <c r="P142" s="666"/>
      <c r="Q142" s="158"/>
      <c r="R142" s="595"/>
      <c r="S142" s="521"/>
    </row>
    <row r="143" spans="1:31" ht="12.75" customHeight="1">
      <c r="A143" s="667" t="s">
        <v>1332</v>
      </c>
      <c r="B143" s="668" t="s">
        <v>419</v>
      </c>
      <c r="C143" s="668"/>
      <c r="D143" s="669" t="s">
        <v>238</v>
      </c>
      <c r="E143" s="670"/>
      <c r="F143" s="669"/>
      <c r="G143" s="671">
        <v>2</v>
      </c>
      <c r="H143" s="535">
        <v>1</v>
      </c>
      <c r="I143" s="669"/>
      <c r="J143" s="672">
        <v>3</v>
      </c>
      <c r="K143" s="672" t="s">
        <v>1355</v>
      </c>
      <c r="L143" s="672"/>
      <c r="M143" s="611">
        <v>24</v>
      </c>
      <c r="N143" s="612">
        <v>15</v>
      </c>
      <c r="O143" s="673"/>
      <c r="P143" s="534" t="s">
        <v>182</v>
      </c>
      <c r="Q143" s="14" t="s">
        <v>1299</v>
      </c>
      <c r="R143" s="595"/>
      <c r="S143" s="521"/>
    </row>
    <row r="144" spans="1:31" ht="12.75" customHeight="1">
      <c r="A144" s="589" t="s">
        <v>1332</v>
      </c>
      <c r="B144" s="73" t="s">
        <v>1356</v>
      </c>
      <c r="C144" s="73"/>
      <c r="D144" s="59" t="s">
        <v>235</v>
      </c>
      <c r="E144" s="59"/>
      <c r="F144" s="578" t="s">
        <v>1347</v>
      </c>
      <c r="G144" s="165">
        <v>3</v>
      </c>
      <c r="H144" s="524">
        <v>2</v>
      </c>
      <c r="I144" s="59"/>
      <c r="J144" s="559">
        <v>3</v>
      </c>
      <c r="K144" s="559" t="s">
        <v>1335</v>
      </c>
      <c r="L144" s="559"/>
      <c r="M144" s="560">
        <v>24</v>
      </c>
      <c r="N144" s="561">
        <v>15</v>
      </c>
      <c r="O144" s="562"/>
      <c r="P144" s="571" t="s">
        <v>339</v>
      </c>
      <c r="Q144" s="640" t="s">
        <v>1357</v>
      </c>
      <c r="R144" s="595"/>
      <c r="S144" s="521"/>
    </row>
    <row r="145" spans="1:31" ht="26.25" customHeight="1">
      <c r="A145" s="118" t="s">
        <v>1332</v>
      </c>
      <c r="B145" s="73" t="s">
        <v>1358</v>
      </c>
      <c r="C145" s="73"/>
      <c r="D145" s="59" t="s">
        <v>45</v>
      </c>
      <c r="E145" s="59"/>
      <c r="F145" s="578" t="s">
        <v>1334</v>
      </c>
      <c r="G145" s="165">
        <v>3</v>
      </c>
      <c r="H145" s="524">
        <v>1</v>
      </c>
      <c r="I145" s="59"/>
      <c r="J145" s="559">
        <v>3</v>
      </c>
      <c r="K145" s="559" t="s">
        <v>1359</v>
      </c>
      <c r="L145" s="559"/>
      <c r="M145" s="560">
        <v>24</v>
      </c>
      <c r="N145" s="561">
        <v>30</v>
      </c>
      <c r="O145" s="562"/>
      <c r="P145" s="566" t="s">
        <v>339</v>
      </c>
      <c r="Q145" s="158" t="s">
        <v>1360</v>
      </c>
      <c r="R145" s="595"/>
      <c r="S145" s="521"/>
    </row>
    <row r="146" spans="1:31" ht="26.25" customHeight="1">
      <c r="A146" s="617" t="s">
        <v>1332</v>
      </c>
      <c r="B146" s="181" t="s">
        <v>1361</v>
      </c>
      <c r="C146" s="181"/>
      <c r="D146" s="59" t="s">
        <v>263</v>
      </c>
      <c r="E146" s="59"/>
      <c r="F146" s="578"/>
      <c r="G146" s="59">
        <v>3</v>
      </c>
      <c r="H146" s="34">
        <v>1</v>
      </c>
      <c r="I146" s="59"/>
      <c r="J146" s="559">
        <v>3</v>
      </c>
      <c r="K146" s="559" t="s">
        <v>1335</v>
      </c>
      <c r="L146" s="559"/>
      <c r="M146" s="560">
        <v>24</v>
      </c>
      <c r="N146" s="561">
        <v>15</v>
      </c>
      <c r="O146" s="562"/>
      <c r="P146" s="566"/>
      <c r="Q146" s="158"/>
      <c r="R146" s="603"/>
      <c r="S146" s="521"/>
    </row>
    <row r="147" spans="1:31" ht="13.5" customHeight="1">
      <c r="A147" s="34" t="s">
        <v>1332</v>
      </c>
      <c r="B147" s="189" t="s">
        <v>1362</v>
      </c>
      <c r="C147" s="674"/>
      <c r="D147" s="59" t="s">
        <v>1353</v>
      </c>
      <c r="E147" s="59"/>
      <c r="F147" s="578"/>
      <c r="G147" s="43">
        <v>2</v>
      </c>
      <c r="H147" s="43">
        <v>1</v>
      </c>
      <c r="I147" s="59"/>
      <c r="J147" s="518">
        <v>2</v>
      </c>
      <c r="K147" s="518"/>
      <c r="L147" s="518"/>
      <c r="M147" s="675">
        <v>16</v>
      </c>
      <c r="N147" s="675"/>
      <c r="O147" s="676"/>
      <c r="P147" s="677"/>
      <c r="Q147" s="158"/>
      <c r="R147" s="603"/>
      <c r="S147" s="521"/>
    </row>
    <row r="148" spans="1:31" ht="13.5" customHeight="1">
      <c r="A148" s="34" t="s">
        <v>1332</v>
      </c>
      <c r="B148" s="189" t="s">
        <v>1363</v>
      </c>
      <c r="C148" s="674"/>
      <c r="D148" s="43" t="s">
        <v>48</v>
      </c>
      <c r="E148" s="59"/>
      <c r="F148" s="578"/>
      <c r="G148" s="43">
        <v>2</v>
      </c>
      <c r="H148" s="43">
        <v>1</v>
      </c>
      <c r="I148" s="59"/>
      <c r="J148" s="518">
        <v>2</v>
      </c>
      <c r="K148" s="518">
        <v>1</v>
      </c>
      <c r="L148" s="518"/>
      <c r="M148" s="675">
        <v>16</v>
      </c>
      <c r="N148" s="675">
        <v>15</v>
      </c>
      <c r="O148" s="676"/>
      <c r="P148" s="677"/>
      <c r="Q148" s="158"/>
      <c r="R148" s="603"/>
      <c r="S148" s="521"/>
    </row>
    <row r="149" spans="1:31" ht="24.75" customHeight="1">
      <c r="A149" s="800" t="s">
        <v>1364</v>
      </c>
      <c r="B149" s="801"/>
      <c r="C149" s="801"/>
      <c r="D149" s="801"/>
      <c r="E149" s="801"/>
      <c r="F149" s="801"/>
      <c r="G149" s="801"/>
      <c r="H149" s="801"/>
      <c r="I149" s="801"/>
      <c r="J149" s="801"/>
      <c r="K149" s="801"/>
      <c r="L149" s="801"/>
      <c r="M149" s="801"/>
      <c r="N149" s="801"/>
      <c r="O149" s="802"/>
      <c r="P149" s="551"/>
      <c r="Q149" s="158"/>
      <c r="R149" s="18"/>
      <c r="S149" s="502"/>
    </row>
    <row r="150" spans="1:31" ht="12.75" customHeight="1">
      <c r="A150" s="118" t="s">
        <v>1365</v>
      </c>
      <c r="B150" s="73" t="s">
        <v>1366</v>
      </c>
      <c r="C150" s="73"/>
      <c r="D150" s="59" t="s">
        <v>1367</v>
      </c>
      <c r="E150" s="59"/>
      <c r="F150" s="59" t="s">
        <v>1334</v>
      </c>
      <c r="G150" s="165">
        <v>2</v>
      </c>
      <c r="H150" s="524">
        <v>1</v>
      </c>
      <c r="I150" s="59"/>
      <c r="J150" s="559">
        <v>4</v>
      </c>
      <c r="K150" s="559"/>
      <c r="L150" s="559"/>
      <c r="M150" s="560">
        <v>32</v>
      </c>
      <c r="N150" s="561"/>
      <c r="O150" s="562"/>
      <c r="P150" s="566"/>
      <c r="Q150" s="158"/>
      <c r="R150" s="520"/>
      <c r="S150" s="521"/>
      <c r="T150" s="502"/>
      <c r="U150" s="502"/>
      <c r="V150" s="502"/>
      <c r="W150" s="502"/>
      <c r="X150" s="502"/>
      <c r="Y150" s="502"/>
      <c r="Z150" s="502"/>
      <c r="AA150" s="502"/>
      <c r="AB150" s="502"/>
      <c r="AC150" s="502"/>
      <c r="AD150" s="502"/>
      <c r="AE150" s="502"/>
    </row>
    <row r="151" spans="1:31" ht="39" customHeight="1">
      <c r="A151" s="589" t="s">
        <v>1365</v>
      </c>
      <c r="B151" s="678" t="s">
        <v>1368</v>
      </c>
      <c r="C151" s="678" t="s">
        <v>1369</v>
      </c>
      <c r="D151" s="59" t="s">
        <v>263</v>
      </c>
      <c r="E151" s="59"/>
      <c r="F151" s="59" t="s">
        <v>1370</v>
      </c>
      <c r="G151" s="679">
        <v>1</v>
      </c>
      <c r="H151" s="524">
        <v>2</v>
      </c>
      <c r="I151" s="680"/>
      <c r="J151" s="559">
        <v>3</v>
      </c>
      <c r="K151" s="559"/>
      <c r="L151" s="559"/>
      <c r="M151" s="560">
        <v>24</v>
      </c>
      <c r="N151" s="561"/>
      <c r="O151" s="562"/>
      <c r="P151" s="639" t="s">
        <v>339</v>
      </c>
      <c r="Q151" s="640" t="s">
        <v>1283</v>
      </c>
      <c r="R151" s="595"/>
      <c r="S151" s="521"/>
    </row>
    <row r="152" spans="1:31" ht="12.75" customHeight="1">
      <c r="A152" s="589" t="s">
        <v>1365</v>
      </c>
      <c r="B152" s="73" t="s">
        <v>1371</v>
      </c>
      <c r="C152" s="73"/>
      <c r="D152" s="59" t="s">
        <v>235</v>
      </c>
      <c r="E152" s="59"/>
      <c r="F152" s="578" t="s">
        <v>1347</v>
      </c>
      <c r="G152" s="165">
        <v>3</v>
      </c>
      <c r="H152" s="524">
        <v>2</v>
      </c>
      <c r="I152" s="59"/>
      <c r="J152" s="559">
        <v>2</v>
      </c>
      <c r="K152" s="559" t="s">
        <v>1359</v>
      </c>
      <c r="L152" s="559"/>
      <c r="M152" s="560">
        <v>16</v>
      </c>
      <c r="N152" s="561">
        <v>30</v>
      </c>
      <c r="O152" s="562"/>
      <c r="P152" s="639" t="s">
        <v>339</v>
      </c>
      <c r="Q152" s="640" t="s">
        <v>1283</v>
      </c>
      <c r="R152" s="520"/>
      <c r="S152" s="521"/>
    </row>
    <row r="153" spans="1:31" ht="27" customHeight="1">
      <c r="A153" s="118" t="s">
        <v>1365</v>
      </c>
      <c r="B153" s="681" t="s">
        <v>1372</v>
      </c>
      <c r="C153" s="682" t="s">
        <v>1373</v>
      </c>
      <c r="D153" s="59" t="s">
        <v>1374</v>
      </c>
      <c r="E153" s="59"/>
      <c r="F153" s="59" t="s">
        <v>1375</v>
      </c>
      <c r="G153" s="165">
        <v>2</v>
      </c>
      <c r="H153" s="524">
        <v>1</v>
      </c>
      <c r="I153" s="59"/>
      <c r="J153" s="559">
        <v>1</v>
      </c>
      <c r="K153" s="559" t="s">
        <v>1359</v>
      </c>
      <c r="L153" s="559"/>
      <c r="M153" s="560">
        <v>16</v>
      </c>
      <c r="N153" s="561">
        <v>30</v>
      </c>
      <c r="O153" s="562"/>
      <c r="P153" s="571"/>
      <c r="Q153" s="640"/>
      <c r="R153" s="520"/>
      <c r="S153" s="521"/>
    </row>
    <row r="154" spans="1:31" ht="27" customHeight="1">
      <c r="A154" s="118" t="s">
        <v>1365</v>
      </c>
      <c r="B154" s="681" t="s">
        <v>1376</v>
      </c>
      <c r="C154" s="682" t="s">
        <v>1377</v>
      </c>
      <c r="D154" s="59" t="s">
        <v>48</v>
      </c>
      <c r="E154" s="59"/>
      <c r="F154" s="59" t="s">
        <v>1375</v>
      </c>
      <c r="G154" s="165">
        <v>2</v>
      </c>
      <c r="H154" s="524">
        <v>1</v>
      </c>
      <c r="I154" s="59"/>
      <c r="J154" s="559">
        <v>3</v>
      </c>
      <c r="K154" s="559"/>
      <c r="L154" s="559"/>
      <c r="M154" s="560">
        <v>24</v>
      </c>
      <c r="N154" s="561"/>
      <c r="O154" s="562"/>
      <c r="P154" s="571"/>
      <c r="Q154" s="640"/>
      <c r="R154" s="520"/>
      <c r="S154" s="521"/>
    </row>
    <row r="155" spans="1:31" ht="14.25" customHeight="1">
      <c r="A155" s="118" t="s">
        <v>1365</v>
      </c>
      <c r="B155" s="681" t="s">
        <v>1236</v>
      </c>
      <c r="C155" s="682"/>
      <c r="D155" s="59" t="s">
        <v>45</v>
      </c>
      <c r="E155" s="59"/>
      <c r="F155" s="59" t="s">
        <v>1375</v>
      </c>
      <c r="G155" s="165">
        <v>2</v>
      </c>
      <c r="H155" s="524">
        <v>1</v>
      </c>
      <c r="I155" s="59"/>
      <c r="J155" s="559">
        <v>2</v>
      </c>
      <c r="K155" s="559" t="s">
        <v>1335</v>
      </c>
      <c r="L155" s="559"/>
      <c r="M155" s="560">
        <v>16</v>
      </c>
      <c r="N155" s="561">
        <v>15</v>
      </c>
      <c r="O155" s="562"/>
      <c r="P155" s="571"/>
      <c r="Q155" s="640"/>
      <c r="R155" s="520"/>
      <c r="S155" s="521"/>
    </row>
    <row r="156" spans="1:31" ht="12.75" customHeight="1">
      <c r="A156" s="589" t="s">
        <v>1365</v>
      </c>
      <c r="B156" s="73" t="s">
        <v>1378</v>
      </c>
      <c r="C156" s="73"/>
      <c r="D156" s="59" t="s">
        <v>235</v>
      </c>
      <c r="E156" s="59"/>
      <c r="F156" s="59" t="s">
        <v>1370</v>
      </c>
      <c r="G156" s="165">
        <v>1</v>
      </c>
      <c r="H156" s="524">
        <v>1</v>
      </c>
      <c r="I156" s="59"/>
      <c r="J156" s="559">
        <v>5</v>
      </c>
      <c r="K156" s="559" t="s">
        <v>1379</v>
      </c>
      <c r="L156" s="559"/>
      <c r="M156" s="560">
        <v>40</v>
      </c>
      <c r="N156" s="561">
        <v>30</v>
      </c>
      <c r="O156" s="562"/>
      <c r="P156" s="549" t="s">
        <v>209</v>
      </c>
      <c r="Q156" s="550" t="s">
        <v>1380</v>
      </c>
      <c r="R156" s="520"/>
      <c r="S156" s="521"/>
    </row>
    <row r="157" spans="1:31" ht="39" customHeight="1">
      <c r="A157" s="118" t="s">
        <v>1365</v>
      </c>
      <c r="B157" s="683" t="s">
        <v>1381</v>
      </c>
      <c r="C157" s="678" t="s">
        <v>1382</v>
      </c>
      <c r="D157" s="680" t="s">
        <v>1383</v>
      </c>
      <c r="E157" s="59"/>
      <c r="F157" s="59" t="s">
        <v>1370</v>
      </c>
      <c r="G157" s="679">
        <v>1</v>
      </c>
      <c r="H157" s="524">
        <v>2</v>
      </c>
      <c r="I157" s="680"/>
      <c r="J157" s="559">
        <v>5</v>
      </c>
      <c r="K157" s="559"/>
      <c r="L157" s="559"/>
      <c r="M157" s="560">
        <v>40</v>
      </c>
      <c r="N157" s="561"/>
      <c r="O157" s="562"/>
      <c r="P157" s="566"/>
      <c r="Q157" s="158"/>
      <c r="R157" s="520"/>
      <c r="S157" s="521"/>
    </row>
    <row r="158" spans="1:31" ht="26.25" customHeight="1">
      <c r="A158" s="589" t="s">
        <v>1365</v>
      </c>
      <c r="B158" s="73" t="s">
        <v>1384</v>
      </c>
      <c r="C158" s="73"/>
      <c r="D158" s="59" t="s">
        <v>120</v>
      </c>
      <c r="E158" s="59"/>
      <c r="F158" s="59" t="s">
        <v>1375</v>
      </c>
      <c r="G158" s="165">
        <v>2</v>
      </c>
      <c r="H158" s="524">
        <v>1</v>
      </c>
      <c r="I158" s="59"/>
      <c r="J158" s="559">
        <v>4</v>
      </c>
      <c r="K158" s="559" t="s">
        <v>1335</v>
      </c>
      <c r="L158" s="559"/>
      <c r="M158" s="560">
        <v>32</v>
      </c>
      <c r="N158" s="561">
        <v>15</v>
      </c>
      <c r="O158" s="562"/>
      <c r="P158" s="566"/>
      <c r="Q158" s="158"/>
      <c r="R158" s="520"/>
      <c r="S158" s="521"/>
    </row>
    <row r="159" spans="1:31" ht="12.75" customHeight="1">
      <c r="A159" s="118" t="s">
        <v>1365</v>
      </c>
      <c r="B159" s="73" t="s">
        <v>1385</v>
      </c>
      <c r="C159" s="73"/>
      <c r="D159" s="680" t="s">
        <v>1386</v>
      </c>
      <c r="E159" s="59"/>
      <c r="F159" s="59" t="s">
        <v>1370</v>
      </c>
      <c r="G159" s="679">
        <v>1</v>
      </c>
      <c r="H159" s="524">
        <v>2</v>
      </c>
      <c r="I159" s="680"/>
      <c r="J159" s="559">
        <v>3</v>
      </c>
      <c r="K159" s="559"/>
      <c r="L159" s="559"/>
      <c r="M159" s="560">
        <v>24</v>
      </c>
      <c r="N159" s="561"/>
      <c r="O159" s="562"/>
      <c r="P159" s="566"/>
      <c r="Q159" s="158"/>
      <c r="R159" s="520"/>
      <c r="S159" s="521"/>
    </row>
    <row r="160" spans="1:31" ht="24.75" customHeight="1">
      <c r="A160" s="800" t="s">
        <v>1387</v>
      </c>
      <c r="B160" s="801"/>
      <c r="C160" s="801"/>
      <c r="D160" s="801"/>
      <c r="E160" s="801"/>
      <c r="F160" s="801"/>
      <c r="G160" s="801"/>
      <c r="H160" s="801"/>
      <c r="I160" s="801"/>
      <c r="J160" s="801"/>
      <c r="K160" s="801"/>
      <c r="L160" s="801"/>
      <c r="M160" s="801"/>
      <c r="N160" s="801"/>
      <c r="O160" s="802"/>
      <c r="P160" s="551"/>
      <c r="Q160" s="158"/>
      <c r="R160" s="18"/>
      <c r="S160" s="502"/>
    </row>
    <row r="161" spans="1:31" ht="13.5" customHeight="1">
      <c r="A161" s="118" t="s">
        <v>1388</v>
      </c>
      <c r="B161" s="73" t="s">
        <v>1389</v>
      </c>
      <c r="C161" s="224"/>
      <c r="D161" s="684" t="s">
        <v>1390</v>
      </c>
      <c r="E161" s="43"/>
      <c r="F161" s="43"/>
      <c r="G161" s="524" t="s">
        <v>186</v>
      </c>
      <c r="H161" s="524">
        <v>2</v>
      </c>
      <c r="I161" s="43" t="s">
        <v>1391</v>
      </c>
      <c r="J161" s="518">
        <v>1</v>
      </c>
      <c r="K161" s="685"/>
      <c r="L161" s="518"/>
      <c r="M161" s="675">
        <v>8</v>
      </c>
      <c r="N161" s="675"/>
      <c r="O161" s="676"/>
      <c r="P161" s="677"/>
      <c r="Q161" s="158"/>
      <c r="R161" s="595"/>
      <c r="S161" s="521"/>
    </row>
    <row r="162" spans="1:31" ht="13.5" customHeight="1">
      <c r="A162" s="34" t="s">
        <v>1388</v>
      </c>
      <c r="B162" s="73" t="s">
        <v>1392</v>
      </c>
      <c r="C162" s="73"/>
      <c r="D162" s="176" t="s">
        <v>1393</v>
      </c>
      <c r="E162" s="43"/>
      <c r="F162" s="43"/>
      <c r="G162" s="102" t="s">
        <v>132</v>
      </c>
      <c r="H162" s="34">
        <v>2</v>
      </c>
      <c r="I162" s="34" t="s">
        <v>1391</v>
      </c>
      <c r="J162" s="518"/>
      <c r="K162" s="685"/>
      <c r="L162" s="518">
        <v>2</v>
      </c>
      <c r="M162" s="350"/>
      <c r="N162" s="350"/>
      <c r="O162" s="519">
        <v>40</v>
      </c>
      <c r="P162" s="525"/>
      <c r="Q162" s="158"/>
      <c r="R162" s="595"/>
      <c r="S162" s="521"/>
    </row>
    <row r="163" spans="1:31" ht="13.5" customHeight="1">
      <c r="A163" s="533" t="s">
        <v>1388</v>
      </c>
      <c r="B163" s="686" t="s">
        <v>1394</v>
      </c>
      <c r="C163" s="687"/>
      <c r="D163" s="688" t="s">
        <v>162</v>
      </c>
      <c r="E163" s="689" t="s">
        <v>76</v>
      </c>
      <c r="F163" s="690"/>
      <c r="G163" s="536" t="s">
        <v>128</v>
      </c>
      <c r="H163" s="537">
        <v>2</v>
      </c>
      <c r="I163" s="689" t="s">
        <v>1391</v>
      </c>
      <c r="J163" s="538">
        <v>6</v>
      </c>
      <c r="K163" s="691"/>
      <c r="L163" s="538"/>
      <c r="M163" s="692">
        <v>48</v>
      </c>
      <c r="N163" s="692"/>
      <c r="O163" s="693"/>
      <c r="P163" s="693" t="s">
        <v>748</v>
      </c>
      <c r="Q163" s="644" t="s">
        <v>1395</v>
      </c>
      <c r="R163" s="595"/>
      <c r="S163" s="521"/>
    </row>
    <row r="164" spans="1:31" ht="13.5" customHeight="1">
      <c r="A164" s="509" t="s">
        <v>1388</v>
      </c>
      <c r="B164" s="584" t="s">
        <v>1396</v>
      </c>
      <c r="C164" s="694"/>
      <c r="D164" s="695" t="s">
        <v>1118</v>
      </c>
      <c r="E164" s="417" t="s">
        <v>76</v>
      </c>
      <c r="F164" s="417"/>
      <c r="G164" s="511" t="s">
        <v>132</v>
      </c>
      <c r="H164" s="512">
        <v>2</v>
      </c>
      <c r="I164" s="417" t="s">
        <v>1391</v>
      </c>
      <c r="J164" s="513">
        <v>7</v>
      </c>
      <c r="K164" s="696"/>
      <c r="L164" s="513"/>
      <c r="M164" s="697">
        <v>56</v>
      </c>
      <c r="N164" s="697"/>
      <c r="O164" s="698"/>
      <c r="P164" s="270" t="s">
        <v>1074</v>
      </c>
      <c r="Q164" s="528" t="s">
        <v>1119</v>
      </c>
      <c r="R164" s="545"/>
      <c r="S164" s="517"/>
      <c r="T164" s="517"/>
      <c r="U164" s="517"/>
      <c r="V164" s="517"/>
      <c r="W164" s="517"/>
      <c r="X164" s="517"/>
      <c r="Y164" s="517"/>
      <c r="Z164" s="517"/>
      <c r="AA164" s="517"/>
      <c r="AB164" s="517"/>
      <c r="AC164" s="517"/>
      <c r="AD164" s="517"/>
      <c r="AE164" s="517"/>
    </row>
    <row r="165" spans="1:31" ht="13.5" customHeight="1">
      <c r="A165" s="118" t="s">
        <v>1388</v>
      </c>
      <c r="B165" s="73" t="s">
        <v>1040</v>
      </c>
      <c r="C165" s="224"/>
      <c r="D165" s="684" t="s">
        <v>48</v>
      </c>
      <c r="E165" s="256" t="s">
        <v>76</v>
      </c>
      <c r="F165" s="256" t="s">
        <v>116</v>
      </c>
      <c r="G165" s="523" t="s">
        <v>128</v>
      </c>
      <c r="H165" s="524">
        <v>2</v>
      </c>
      <c r="I165" s="256" t="s">
        <v>1391</v>
      </c>
      <c r="J165" s="518">
        <v>4.5</v>
      </c>
      <c r="K165" s="685"/>
      <c r="L165" s="518"/>
      <c r="M165" s="699">
        <v>36</v>
      </c>
      <c r="N165" s="675"/>
      <c r="O165" s="676"/>
      <c r="P165" s="677"/>
      <c r="Q165" s="158"/>
      <c r="R165" s="546"/>
      <c r="S165" s="521"/>
    </row>
    <row r="166" spans="1:31" ht="13.5" customHeight="1">
      <c r="A166" s="118" t="s">
        <v>1388</v>
      </c>
      <c r="B166" s="73" t="s">
        <v>1040</v>
      </c>
      <c r="C166" s="224"/>
      <c r="D166" s="684" t="s">
        <v>48</v>
      </c>
      <c r="E166" s="256" t="s">
        <v>76</v>
      </c>
      <c r="F166" s="256" t="s">
        <v>116</v>
      </c>
      <c r="G166" s="523" t="s">
        <v>128</v>
      </c>
      <c r="H166" s="524">
        <v>2</v>
      </c>
      <c r="I166" s="256" t="s">
        <v>1391</v>
      </c>
      <c r="J166" s="518"/>
      <c r="K166" s="685">
        <v>1</v>
      </c>
      <c r="L166" s="518"/>
      <c r="M166" s="699"/>
      <c r="N166" s="675">
        <v>15</v>
      </c>
      <c r="O166" s="676"/>
      <c r="P166" s="677"/>
      <c r="Q166" s="158"/>
      <c r="R166" s="546"/>
      <c r="S166" s="521"/>
    </row>
    <row r="167" spans="1:31" ht="13.5" customHeight="1">
      <c r="A167" s="118" t="s">
        <v>1388</v>
      </c>
      <c r="B167" s="73" t="s">
        <v>1040</v>
      </c>
      <c r="C167" s="224"/>
      <c r="D167" s="684" t="s">
        <v>48</v>
      </c>
      <c r="E167" s="256" t="s">
        <v>76</v>
      </c>
      <c r="F167" s="256" t="s">
        <v>116</v>
      </c>
      <c r="G167" s="523" t="s">
        <v>128</v>
      </c>
      <c r="H167" s="524">
        <v>2</v>
      </c>
      <c r="I167" s="256" t="s">
        <v>1391</v>
      </c>
      <c r="J167" s="518"/>
      <c r="K167" s="685"/>
      <c r="L167" s="518">
        <v>0.5</v>
      </c>
      <c r="M167" s="699"/>
      <c r="N167" s="675"/>
      <c r="O167" s="676">
        <v>7.5</v>
      </c>
      <c r="P167" s="677"/>
      <c r="Q167" s="158"/>
      <c r="R167" s="546"/>
      <c r="S167" s="521"/>
    </row>
    <row r="168" spans="1:31" ht="13.5" customHeight="1">
      <c r="A168" s="509" t="s">
        <v>1388</v>
      </c>
      <c r="B168" s="584" t="s">
        <v>1397</v>
      </c>
      <c r="C168" s="694"/>
      <c r="D168" s="695" t="s">
        <v>1214</v>
      </c>
      <c r="E168" s="700" t="s">
        <v>76</v>
      </c>
      <c r="F168" s="417"/>
      <c r="G168" s="511" t="s">
        <v>128</v>
      </c>
      <c r="H168" s="512">
        <v>2</v>
      </c>
      <c r="I168" s="700" t="s">
        <v>1391</v>
      </c>
      <c r="J168" s="513">
        <v>5.5</v>
      </c>
      <c r="K168" s="696"/>
      <c r="L168" s="513">
        <v>1</v>
      </c>
      <c r="M168" s="697">
        <v>44</v>
      </c>
      <c r="N168" s="697"/>
      <c r="O168" s="698">
        <v>7.5</v>
      </c>
      <c r="P168" s="270" t="s">
        <v>1074</v>
      </c>
      <c r="Q168" s="528" t="s">
        <v>1398</v>
      </c>
      <c r="R168" s="545"/>
      <c r="S168" s="517"/>
      <c r="T168" s="517"/>
      <c r="U168" s="517"/>
      <c r="V168" s="517"/>
      <c r="W168" s="517"/>
      <c r="X168" s="517"/>
      <c r="Y168" s="517"/>
      <c r="Z168" s="517"/>
      <c r="AA168" s="517"/>
      <c r="AB168" s="517"/>
      <c r="AC168" s="517"/>
      <c r="AD168" s="517"/>
      <c r="AE168" s="517"/>
    </row>
    <row r="169" spans="1:31" ht="13.5" customHeight="1">
      <c r="A169" s="509" t="s">
        <v>1388</v>
      </c>
      <c r="B169" s="584" t="s">
        <v>1399</v>
      </c>
      <c r="C169" s="694"/>
      <c r="D169" s="695" t="s">
        <v>1400</v>
      </c>
      <c r="E169" s="417" t="s">
        <v>76</v>
      </c>
      <c r="F169" s="417" t="s">
        <v>64</v>
      </c>
      <c r="G169" s="512" t="s">
        <v>186</v>
      </c>
      <c r="H169" s="512">
        <v>2</v>
      </c>
      <c r="I169" s="417" t="s">
        <v>1391</v>
      </c>
      <c r="J169" s="513">
        <v>6</v>
      </c>
      <c r="K169" s="696">
        <v>0.5</v>
      </c>
      <c r="L169" s="513">
        <v>0.5</v>
      </c>
      <c r="M169" s="697">
        <v>48</v>
      </c>
      <c r="N169" s="697">
        <v>7.5</v>
      </c>
      <c r="O169" s="698">
        <v>10</v>
      </c>
      <c r="P169" s="270" t="s">
        <v>1074</v>
      </c>
      <c r="Q169" s="528" t="s">
        <v>1401</v>
      </c>
      <c r="R169" s="545"/>
      <c r="S169" s="517"/>
      <c r="T169" s="517"/>
      <c r="U169" s="517"/>
      <c r="V169" s="517"/>
      <c r="W169" s="517"/>
      <c r="X169" s="517"/>
      <c r="Y169" s="517"/>
      <c r="Z169" s="517"/>
      <c r="AA169" s="517"/>
      <c r="AB169" s="517"/>
      <c r="AC169" s="517"/>
      <c r="AD169" s="517"/>
      <c r="AE169" s="517"/>
    </row>
    <row r="170" spans="1:31" ht="13.5" customHeight="1">
      <c r="A170" s="118" t="s">
        <v>1388</v>
      </c>
      <c r="B170" s="73" t="s">
        <v>1402</v>
      </c>
      <c r="C170" s="224"/>
      <c r="D170" s="684" t="s">
        <v>1403</v>
      </c>
      <c r="E170" s="43"/>
      <c r="F170" s="43"/>
      <c r="G170" s="524" t="s">
        <v>186</v>
      </c>
      <c r="H170" s="524">
        <v>1</v>
      </c>
      <c r="I170" s="43" t="s">
        <v>1391</v>
      </c>
      <c r="J170" s="518">
        <v>1</v>
      </c>
      <c r="K170" s="685"/>
      <c r="L170" s="518"/>
      <c r="M170" s="675">
        <v>8</v>
      </c>
      <c r="N170" s="675"/>
      <c r="O170" s="676"/>
      <c r="P170" s="677"/>
      <c r="Q170" s="158"/>
      <c r="R170" s="546"/>
      <c r="S170" s="521"/>
    </row>
    <row r="171" spans="1:31" ht="13.5" customHeight="1">
      <c r="A171" s="509" t="s">
        <v>1388</v>
      </c>
      <c r="B171" s="584" t="s">
        <v>1404</v>
      </c>
      <c r="C171" s="694"/>
      <c r="D171" s="695" t="s">
        <v>156</v>
      </c>
      <c r="E171" s="417" t="s">
        <v>76</v>
      </c>
      <c r="F171" s="417"/>
      <c r="G171" s="511" t="s">
        <v>132</v>
      </c>
      <c r="H171" s="512">
        <v>1</v>
      </c>
      <c r="I171" s="417" t="s">
        <v>1391</v>
      </c>
      <c r="J171" s="513">
        <v>4</v>
      </c>
      <c r="K171" s="696"/>
      <c r="L171" s="513"/>
      <c r="M171" s="697">
        <v>32</v>
      </c>
      <c r="N171" s="697"/>
      <c r="O171" s="698"/>
      <c r="P171" s="515" t="s">
        <v>1074</v>
      </c>
      <c r="Q171" s="543" t="s">
        <v>1405</v>
      </c>
      <c r="R171" s="545"/>
      <c r="S171" s="517"/>
      <c r="T171" s="517"/>
      <c r="U171" s="517"/>
      <c r="V171" s="517"/>
      <c r="W171" s="517"/>
      <c r="X171" s="517"/>
      <c r="Y171" s="517"/>
      <c r="Z171" s="517"/>
      <c r="AA171" s="517"/>
      <c r="AB171" s="517"/>
      <c r="AC171" s="517"/>
      <c r="AD171" s="517"/>
      <c r="AE171" s="517"/>
    </row>
    <row r="172" spans="1:31" ht="13.5" customHeight="1">
      <c r="A172" s="509" t="s">
        <v>1388</v>
      </c>
      <c r="B172" s="584" t="s">
        <v>1406</v>
      </c>
      <c r="C172" s="694"/>
      <c r="D172" s="695" t="s">
        <v>1407</v>
      </c>
      <c r="E172" s="417" t="s">
        <v>76</v>
      </c>
      <c r="F172" s="417" t="s">
        <v>70</v>
      </c>
      <c r="G172" s="512" t="s">
        <v>186</v>
      </c>
      <c r="H172" s="512">
        <v>2</v>
      </c>
      <c r="I172" s="417" t="s">
        <v>1391</v>
      </c>
      <c r="J172" s="513">
        <v>5</v>
      </c>
      <c r="K172" s="696"/>
      <c r="L172" s="513">
        <v>1</v>
      </c>
      <c r="M172" s="697">
        <v>40</v>
      </c>
      <c r="N172" s="697"/>
      <c r="O172" s="698">
        <v>15</v>
      </c>
      <c r="P172" s="270" t="s">
        <v>1074</v>
      </c>
      <c r="Q172" s="528" t="s">
        <v>1408</v>
      </c>
      <c r="R172" s="545"/>
      <c r="S172" s="517"/>
      <c r="T172" s="517"/>
      <c r="U172" s="517"/>
      <c r="V172" s="517"/>
      <c r="W172" s="517"/>
      <c r="X172" s="517"/>
      <c r="Y172" s="517"/>
      <c r="Z172" s="517"/>
      <c r="AA172" s="517"/>
      <c r="AB172" s="517"/>
      <c r="AC172" s="517"/>
      <c r="AD172" s="517"/>
      <c r="AE172" s="517"/>
    </row>
    <row r="173" spans="1:31" ht="13.5" customHeight="1">
      <c r="A173" s="118" t="s">
        <v>1388</v>
      </c>
      <c r="B173" s="73" t="s">
        <v>1409</v>
      </c>
      <c r="C173" s="224"/>
      <c r="D173" s="684" t="s">
        <v>1410</v>
      </c>
      <c r="E173" s="43"/>
      <c r="F173" s="43"/>
      <c r="G173" s="524" t="s">
        <v>186</v>
      </c>
      <c r="H173" s="524">
        <v>1</v>
      </c>
      <c r="I173" s="43" t="s">
        <v>1391</v>
      </c>
      <c r="J173" s="518">
        <v>1</v>
      </c>
      <c r="K173" s="685"/>
      <c r="L173" s="518"/>
      <c r="M173" s="675">
        <v>8</v>
      </c>
      <c r="N173" s="675"/>
      <c r="O173" s="676"/>
      <c r="P173" s="677"/>
      <c r="Q173" s="158"/>
      <c r="R173" s="546"/>
      <c r="S173" s="521"/>
    </row>
    <row r="174" spans="1:31" ht="13.5" customHeight="1">
      <c r="A174" s="509" t="s">
        <v>1388</v>
      </c>
      <c r="B174" s="584" t="s">
        <v>1411</v>
      </c>
      <c r="C174" s="694"/>
      <c r="D174" s="695" t="s">
        <v>156</v>
      </c>
      <c r="E174" s="417" t="s">
        <v>76</v>
      </c>
      <c r="F174" s="417"/>
      <c r="G174" s="511" t="s">
        <v>132</v>
      </c>
      <c r="H174" s="512">
        <v>1</v>
      </c>
      <c r="I174" s="417" t="s">
        <v>1391</v>
      </c>
      <c r="J174" s="513"/>
      <c r="K174" s="696"/>
      <c r="L174" s="513">
        <v>2</v>
      </c>
      <c r="M174" s="697"/>
      <c r="N174" s="697"/>
      <c r="O174" s="698">
        <v>30</v>
      </c>
      <c r="P174" s="515" t="s">
        <v>1074</v>
      </c>
      <c r="Q174" s="543" t="s">
        <v>1405</v>
      </c>
      <c r="R174" s="545"/>
      <c r="S174" s="517"/>
      <c r="T174" s="517"/>
      <c r="U174" s="517"/>
      <c r="V174" s="517"/>
      <c r="W174" s="517"/>
      <c r="X174" s="517"/>
      <c r="Y174" s="517"/>
      <c r="Z174" s="517"/>
      <c r="AA174" s="517"/>
      <c r="AB174" s="517"/>
      <c r="AC174" s="517"/>
      <c r="AD174" s="517"/>
      <c r="AE174" s="517"/>
    </row>
    <row r="175" spans="1:31" ht="13.5" customHeight="1">
      <c r="A175" s="533" t="s">
        <v>1388</v>
      </c>
      <c r="B175" s="686" t="s">
        <v>1412</v>
      </c>
      <c r="C175" s="687"/>
      <c r="D175" s="688" t="s">
        <v>162</v>
      </c>
      <c r="E175" s="689" t="s">
        <v>76</v>
      </c>
      <c r="F175" s="690"/>
      <c r="G175" s="536" t="s">
        <v>128</v>
      </c>
      <c r="H175" s="537">
        <v>2</v>
      </c>
      <c r="I175" s="689" t="s">
        <v>1391</v>
      </c>
      <c r="J175" s="538"/>
      <c r="K175" s="691"/>
      <c r="L175" s="538">
        <v>2</v>
      </c>
      <c r="M175" s="692"/>
      <c r="N175" s="692"/>
      <c r="O175" s="693">
        <v>30</v>
      </c>
      <c r="P175" s="693" t="s">
        <v>748</v>
      </c>
      <c r="Q175" s="644" t="s">
        <v>1395</v>
      </c>
      <c r="R175" s="546"/>
      <c r="S175" s="521"/>
    </row>
    <row r="176" spans="1:31" ht="13.5" customHeight="1">
      <c r="A176" s="509" t="s">
        <v>1388</v>
      </c>
      <c r="B176" s="584" t="s">
        <v>1413</v>
      </c>
      <c r="C176" s="694"/>
      <c r="D176" s="695" t="s">
        <v>1118</v>
      </c>
      <c r="E176" s="417" t="s">
        <v>76</v>
      </c>
      <c r="F176" s="417"/>
      <c r="G176" s="511" t="s">
        <v>132</v>
      </c>
      <c r="H176" s="512">
        <v>2</v>
      </c>
      <c r="I176" s="417" t="s">
        <v>1391</v>
      </c>
      <c r="J176" s="513"/>
      <c r="K176" s="696"/>
      <c r="L176" s="513">
        <v>2</v>
      </c>
      <c r="M176" s="697"/>
      <c r="N176" s="697"/>
      <c r="O176" s="698">
        <v>30</v>
      </c>
      <c r="P176" s="270" t="s">
        <v>1074</v>
      </c>
      <c r="Q176" s="528" t="s">
        <v>1119</v>
      </c>
      <c r="R176" s="545"/>
      <c r="S176" s="517"/>
      <c r="T176" s="517"/>
      <c r="U176" s="517"/>
      <c r="V176" s="517"/>
      <c r="W176" s="517"/>
      <c r="X176" s="517"/>
      <c r="Y176" s="517"/>
      <c r="Z176" s="517"/>
      <c r="AA176" s="517"/>
      <c r="AB176" s="517"/>
      <c r="AC176" s="517"/>
      <c r="AD176" s="517"/>
      <c r="AE176" s="517"/>
    </row>
    <row r="177" spans="1:31" ht="13.5" customHeight="1">
      <c r="A177" s="118" t="s">
        <v>1388</v>
      </c>
      <c r="B177" s="73" t="s">
        <v>1414</v>
      </c>
      <c r="C177" s="224"/>
      <c r="D177" s="684" t="s">
        <v>75</v>
      </c>
      <c r="E177" s="43" t="s">
        <v>76</v>
      </c>
      <c r="F177" s="43"/>
      <c r="G177" s="523" t="s">
        <v>132</v>
      </c>
      <c r="H177" s="524">
        <v>1</v>
      </c>
      <c r="I177" s="43" t="s">
        <v>1391</v>
      </c>
      <c r="J177" s="518"/>
      <c r="K177" s="685">
        <v>3</v>
      </c>
      <c r="L177" s="518"/>
      <c r="M177" s="675"/>
      <c r="N177" s="675">
        <v>45</v>
      </c>
      <c r="O177" s="676"/>
      <c r="P177" s="677"/>
      <c r="Q177" s="158"/>
      <c r="R177" s="546"/>
      <c r="S177" s="521"/>
    </row>
    <row r="178" spans="1:31" ht="24.75" customHeight="1">
      <c r="A178" s="800" t="s">
        <v>1415</v>
      </c>
      <c r="B178" s="801"/>
      <c r="C178" s="801"/>
      <c r="D178" s="801"/>
      <c r="E178" s="801"/>
      <c r="F178" s="801"/>
      <c r="G178" s="801"/>
      <c r="H178" s="801"/>
      <c r="I178" s="801"/>
      <c r="J178" s="801"/>
      <c r="K178" s="801"/>
      <c r="L178" s="801"/>
      <c r="M178" s="801"/>
      <c r="N178" s="801"/>
      <c r="O178" s="802"/>
      <c r="P178" s="551"/>
      <c r="Q178" s="158"/>
      <c r="R178" s="502"/>
      <c r="S178" s="502"/>
    </row>
    <row r="179" spans="1:31" ht="12.75" customHeight="1">
      <c r="A179" s="509" t="s">
        <v>1416</v>
      </c>
      <c r="B179" s="584" t="s">
        <v>1417</v>
      </c>
      <c r="C179" s="584"/>
      <c r="D179" s="552" t="s">
        <v>1418</v>
      </c>
      <c r="E179" s="241" t="s">
        <v>76</v>
      </c>
      <c r="F179" s="509" t="s">
        <v>1419</v>
      </c>
      <c r="G179" s="512" t="s">
        <v>128</v>
      </c>
      <c r="H179" s="512">
        <v>2</v>
      </c>
      <c r="I179" s="552" t="s">
        <v>1391</v>
      </c>
      <c r="J179" s="513">
        <v>3</v>
      </c>
      <c r="K179" s="513"/>
      <c r="L179" s="513"/>
      <c r="M179" s="188">
        <v>24</v>
      </c>
      <c r="N179" s="188"/>
      <c r="O179" s="514"/>
      <c r="P179" s="270" t="s">
        <v>1074</v>
      </c>
      <c r="Q179" s="528" t="s">
        <v>1420</v>
      </c>
      <c r="R179" s="516"/>
      <c r="S179" s="517"/>
      <c r="T179" s="517"/>
      <c r="U179" s="517"/>
      <c r="V179" s="517"/>
      <c r="W179" s="517"/>
      <c r="X179" s="517"/>
      <c r="Y179" s="517"/>
      <c r="Z179" s="517"/>
      <c r="AA179" s="517"/>
      <c r="AB179" s="517"/>
      <c r="AC179" s="517"/>
      <c r="AD179" s="517"/>
      <c r="AE179" s="517"/>
    </row>
    <row r="180" spans="1:31" ht="12.75" customHeight="1">
      <c r="A180" s="118" t="s">
        <v>1416</v>
      </c>
      <c r="B180" s="73" t="s">
        <v>1421</v>
      </c>
      <c r="C180" s="73"/>
      <c r="D180" s="176" t="s">
        <v>31</v>
      </c>
      <c r="E180" s="34" t="s">
        <v>76</v>
      </c>
      <c r="F180" s="34" t="s">
        <v>1422</v>
      </c>
      <c r="G180" s="524" t="s">
        <v>128</v>
      </c>
      <c r="H180" s="524">
        <v>2</v>
      </c>
      <c r="I180" s="176" t="s">
        <v>1391</v>
      </c>
      <c r="J180" s="518"/>
      <c r="K180" s="518"/>
      <c r="L180" s="518">
        <v>3</v>
      </c>
      <c r="M180" s="350"/>
      <c r="N180" s="350"/>
      <c r="O180" s="519">
        <v>45</v>
      </c>
      <c r="P180" s="102" t="s">
        <v>182</v>
      </c>
      <c r="Q180" s="522" t="s">
        <v>35</v>
      </c>
      <c r="R180" s="520"/>
      <c r="S180" s="521"/>
      <c r="T180" s="502"/>
      <c r="U180" s="502"/>
      <c r="V180" s="502"/>
      <c r="W180" s="502"/>
      <c r="X180" s="502"/>
      <c r="Y180" s="502"/>
      <c r="Z180" s="502"/>
      <c r="AA180" s="502"/>
      <c r="AB180" s="502"/>
      <c r="AC180" s="502"/>
      <c r="AD180" s="502"/>
      <c r="AE180" s="502"/>
    </row>
    <row r="181" spans="1:31" ht="12.75" customHeight="1">
      <c r="A181" s="118" t="s">
        <v>1416</v>
      </c>
      <c r="B181" s="73" t="s">
        <v>1176</v>
      </c>
      <c r="C181" s="73"/>
      <c r="D181" s="118" t="s">
        <v>175</v>
      </c>
      <c r="E181" s="34" t="s">
        <v>76</v>
      </c>
      <c r="F181" s="118"/>
      <c r="G181" s="524" t="s">
        <v>132</v>
      </c>
      <c r="H181" s="524">
        <v>2</v>
      </c>
      <c r="I181" s="176" t="s">
        <v>1423</v>
      </c>
      <c r="J181" s="518">
        <v>2.5</v>
      </c>
      <c r="K181" s="518"/>
      <c r="L181" s="518">
        <v>0.5</v>
      </c>
      <c r="M181" s="350">
        <v>20</v>
      </c>
      <c r="N181" s="350"/>
      <c r="O181" s="519">
        <v>10</v>
      </c>
      <c r="P181" s="525"/>
      <c r="Q181" s="158"/>
      <c r="R181" s="520"/>
      <c r="S181" s="521"/>
    </row>
    <row r="182" spans="1:31" ht="12.75" customHeight="1">
      <c r="A182" s="118" t="s">
        <v>1416</v>
      </c>
      <c r="B182" s="73" t="s">
        <v>1424</v>
      </c>
      <c r="C182" s="73"/>
      <c r="D182" s="176" t="s">
        <v>1425</v>
      </c>
      <c r="E182" s="241" t="s">
        <v>76</v>
      </c>
      <c r="F182" s="509"/>
      <c r="G182" s="524" t="s">
        <v>132</v>
      </c>
      <c r="H182" s="524">
        <v>1</v>
      </c>
      <c r="I182" s="552" t="s">
        <v>1426</v>
      </c>
      <c r="J182" s="529">
        <v>2</v>
      </c>
      <c r="K182" s="529"/>
      <c r="L182" s="529"/>
      <c r="M182" s="530">
        <v>16</v>
      </c>
      <c r="N182" s="530"/>
      <c r="O182" s="525"/>
      <c r="P182" s="547" t="s">
        <v>1131</v>
      </c>
      <c r="Q182" s="548" t="s">
        <v>1427</v>
      </c>
      <c r="R182" s="520"/>
      <c r="S182" s="701"/>
      <c r="T182" s="701"/>
      <c r="U182" s="701"/>
      <c r="V182" s="701"/>
      <c r="W182" s="701"/>
      <c r="X182" s="701"/>
      <c r="Y182" s="701"/>
      <c r="Z182" s="701"/>
      <c r="AA182" s="701"/>
      <c r="AB182" s="701"/>
      <c r="AC182" s="701"/>
      <c r="AD182" s="701"/>
      <c r="AE182" s="701"/>
    </row>
    <row r="183" spans="1:31" ht="12.75" customHeight="1">
      <c r="A183" s="509" t="s">
        <v>1416</v>
      </c>
      <c r="B183" s="584" t="s">
        <v>1428</v>
      </c>
      <c r="C183" s="584"/>
      <c r="D183" s="509" t="s">
        <v>1144</v>
      </c>
      <c r="E183" s="241" t="s">
        <v>76</v>
      </c>
      <c r="F183" s="509"/>
      <c r="G183" s="512" t="s">
        <v>132</v>
      </c>
      <c r="H183" s="512">
        <v>2</v>
      </c>
      <c r="I183" s="552" t="s">
        <v>1429</v>
      </c>
      <c r="J183" s="513">
        <v>3</v>
      </c>
      <c r="K183" s="513"/>
      <c r="L183" s="513">
        <v>1</v>
      </c>
      <c r="M183" s="188">
        <v>24</v>
      </c>
      <c r="N183" s="188"/>
      <c r="O183" s="514">
        <v>15</v>
      </c>
      <c r="P183" s="270" t="s">
        <v>1074</v>
      </c>
      <c r="Q183" s="398" t="s">
        <v>1430</v>
      </c>
      <c r="R183" s="545"/>
      <c r="S183" s="517"/>
      <c r="T183" s="517"/>
      <c r="U183" s="517"/>
      <c r="V183" s="517"/>
      <c r="W183" s="517"/>
      <c r="X183" s="517"/>
      <c r="Y183" s="517"/>
      <c r="Z183" s="517"/>
      <c r="AA183" s="517"/>
      <c r="AB183" s="517"/>
      <c r="AC183" s="517"/>
      <c r="AD183" s="517"/>
      <c r="AE183" s="517"/>
    </row>
    <row r="184" spans="1:31" ht="12.75" customHeight="1">
      <c r="A184" s="509" t="s">
        <v>1416</v>
      </c>
      <c r="B184" s="584" t="s">
        <v>1431</v>
      </c>
      <c r="C184" s="584"/>
      <c r="D184" s="509" t="s">
        <v>1432</v>
      </c>
      <c r="E184" s="241" t="s">
        <v>76</v>
      </c>
      <c r="F184" s="509"/>
      <c r="G184" s="512" t="s">
        <v>132</v>
      </c>
      <c r="H184" s="512">
        <v>2</v>
      </c>
      <c r="I184" s="552" t="s">
        <v>1423</v>
      </c>
      <c r="J184" s="513">
        <v>2</v>
      </c>
      <c r="K184" s="513"/>
      <c r="L184" s="513"/>
      <c r="M184" s="188">
        <v>16</v>
      </c>
      <c r="N184" s="188"/>
      <c r="O184" s="514"/>
      <c r="P184" s="515" t="s">
        <v>1074</v>
      </c>
      <c r="Q184" s="532" t="s">
        <v>1433</v>
      </c>
      <c r="R184" s="516"/>
      <c r="S184" s="517"/>
      <c r="T184" s="517"/>
      <c r="U184" s="517"/>
      <c r="V184" s="517"/>
      <c r="W184" s="517"/>
      <c r="X184" s="517"/>
      <c r="Y184" s="517"/>
      <c r="Z184" s="517"/>
      <c r="AA184" s="517"/>
      <c r="AB184" s="517"/>
      <c r="AC184" s="517"/>
      <c r="AD184" s="517"/>
      <c r="AE184" s="517"/>
    </row>
    <row r="185" spans="1:31" ht="12.75" customHeight="1">
      <c r="A185" s="509" t="s">
        <v>1416</v>
      </c>
      <c r="B185" s="584" t="s">
        <v>1434</v>
      </c>
      <c r="C185" s="584"/>
      <c r="D185" s="552" t="s">
        <v>1432</v>
      </c>
      <c r="E185" s="241" t="s">
        <v>76</v>
      </c>
      <c r="F185" s="509" t="s">
        <v>1422</v>
      </c>
      <c r="G185" s="512" t="s">
        <v>128</v>
      </c>
      <c r="H185" s="512">
        <v>2</v>
      </c>
      <c r="I185" s="552" t="s">
        <v>1391</v>
      </c>
      <c r="J185" s="513">
        <v>6</v>
      </c>
      <c r="K185" s="513"/>
      <c r="L185" s="513"/>
      <c r="M185" s="188">
        <v>48</v>
      </c>
      <c r="N185" s="188"/>
      <c r="O185" s="514"/>
      <c r="P185" s="515" t="s">
        <v>1074</v>
      </c>
      <c r="Q185" s="532" t="s">
        <v>1433</v>
      </c>
      <c r="R185" s="516"/>
      <c r="S185" s="517"/>
      <c r="T185" s="517"/>
      <c r="U185" s="517"/>
      <c r="V185" s="517"/>
      <c r="W185" s="517"/>
      <c r="X185" s="517"/>
      <c r="Y185" s="517"/>
      <c r="Z185" s="517"/>
      <c r="AA185" s="517"/>
      <c r="AB185" s="517"/>
      <c r="AC185" s="517"/>
      <c r="AD185" s="517"/>
      <c r="AE185" s="517"/>
    </row>
    <row r="186" spans="1:31" ht="12.75" customHeight="1">
      <c r="A186" s="34" t="s">
        <v>1416</v>
      </c>
      <c r="B186" s="181" t="s">
        <v>1435</v>
      </c>
      <c r="C186" s="181"/>
      <c r="D186" s="118" t="s">
        <v>201</v>
      </c>
      <c r="E186" s="34"/>
      <c r="F186" s="118"/>
      <c r="G186" s="34" t="s">
        <v>132</v>
      </c>
      <c r="H186" s="34">
        <v>2</v>
      </c>
      <c r="I186" s="176" t="s">
        <v>1423</v>
      </c>
      <c r="J186" s="518">
        <v>0.5</v>
      </c>
      <c r="K186" s="518"/>
      <c r="L186" s="518">
        <v>0.5</v>
      </c>
      <c r="M186" s="350">
        <v>4</v>
      </c>
      <c r="N186" s="350"/>
      <c r="O186" s="519">
        <v>10</v>
      </c>
      <c r="P186" s="102" t="s">
        <v>182</v>
      </c>
      <c r="Q186" s="522" t="s">
        <v>1087</v>
      </c>
      <c r="R186" s="603"/>
      <c r="S186" s="521"/>
      <c r="T186" s="502"/>
      <c r="U186" s="502"/>
      <c r="V186" s="502"/>
      <c r="W186" s="502"/>
      <c r="X186" s="502"/>
      <c r="Y186" s="502"/>
      <c r="Z186" s="502"/>
      <c r="AA186" s="502"/>
      <c r="AB186" s="502"/>
      <c r="AC186" s="502"/>
      <c r="AD186" s="502"/>
      <c r="AE186" s="502"/>
    </row>
    <row r="187" spans="1:31" ht="12.75" customHeight="1">
      <c r="A187" s="241" t="s">
        <v>1416</v>
      </c>
      <c r="B187" s="585" t="s">
        <v>1436</v>
      </c>
      <c r="C187" s="585"/>
      <c r="D187" s="509" t="s">
        <v>78</v>
      </c>
      <c r="E187" s="241"/>
      <c r="F187" s="509"/>
      <c r="G187" s="241" t="s">
        <v>132</v>
      </c>
      <c r="H187" s="241">
        <v>1</v>
      </c>
      <c r="I187" s="241" t="s">
        <v>1426</v>
      </c>
      <c r="J187" s="513">
        <v>2</v>
      </c>
      <c r="K187" s="513"/>
      <c r="L187" s="513">
        <v>1</v>
      </c>
      <c r="M187" s="188">
        <v>16</v>
      </c>
      <c r="N187" s="188"/>
      <c r="O187" s="514">
        <v>15</v>
      </c>
      <c r="P187" s="270" t="s">
        <v>1074</v>
      </c>
      <c r="Q187" s="528" t="s">
        <v>1437</v>
      </c>
      <c r="R187" s="702"/>
      <c r="S187" s="517"/>
      <c r="T187" s="517"/>
      <c r="U187" s="517"/>
      <c r="V187" s="517"/>
      <c r="W187" s="517"/>
      <c r="X187" s="517"/>
      <c r="Y187" s="517"/>
      <c r="Z187" s="517"/>
      <c r="AA187" s="517"/>
      <c r="AB187" s="517"/>
      <c r="AC187" s="517"/>
      <c r="AD187" s="517"/>
      <c r="AE187" s="517"/>
    </row>
    <row r="188" spans="1:31" ht="24.75" customHeight="1">
      <c r="A188" s="800" t="s">
        <v>1438</v>
      </c>
      <c r="B188" s="801"/>
      <c r="C188" s="801"/>
      <c r="D188" s="801"/>
      <c r="E188" s="801"/>
      <c r="F188" s="801"/>
      <c r="G188" s="801"/>
      <c r="H188" s="801"/>
      <c r="I188" s="801"/>
      <c r="J188" s="801"/>
      <c r="K188" s="801"/>
      <c r="L188" s="801"/>
      <c r="M188" s="801"/>
      <c r="N188" s="801"/>
      <c r="O188" s="802"/>
      <c r="P188" s="551"/>
      <c r="Q188" s="158"/>
      <c r="R188" s="502"/>
      <c r="S188" s="502"/>
    </row>
    <row r="189" spans="1:31" ht="24.75" customHeight="1">
      <c r="A189" s="118" t="s">
        <v>1439</v>
      </c>
      <c r="B189" s="73" t="s">
        <v>412</v>
      </c>
      <c r="C189" s="551"/>
      <c r="D189" s="703" t="s">
        <v>75</v>
      </c>
      <c r="E189" s="551"/>
      <c r="F189" s="551"/>
      <c r="G189" s="59">
        <v>1</v>
      </c>
      <c r="H189" s="59">
        <v>1</v>
      </c>
      <c r="I189" s="551"/>
      <c r="J189" s="518">
        <v>4</v>
      </c>
      <c r="K189" s="704"/>
      <c r="L189" s="518"/>
      <c r="M189" s="350">
        <v>32</v>
      </c>
      <c r="N189" s="350"/>
      <c r="O189" s="519"/>
      <c r="P189" s="525"/>
      <c r="Q189" s="158"/>
      <c r="R189" s="502"/>
      <c r="S189" s="502"/>
    </row>
    <row r="190" spans="1:31" ht="24.75" customHeight="1">
      <c r="A190" s="34" t="s">
        <v>1439</v>
      </c>
      <c r="B190" s="73" t="s">
        <v>1049</v>
      </c>
      <c r="C190" s="73"/>
      <c r="D190" s="176" t="s">
        <v>78</v>
      </c>
      <c r="E190" s="551"/>
      <c r="F190" s="551"/>
      <c r="G190" s="3">
        <v>1</v>
      </c>
      <c r="H190" s="34">
        <v>2</v>
      </c>
      <c r="I190" s="34"/>
      <c r="J190" s="518">
        <v>5</v>
      </c>
      <c r="K190" s="704">
        <v>1</v>
      </c>
      <c r="L190" s="518"/>
      <c r="M190" s="350">
        <v>40</v>
      </c>
      <c r="N190" s="350">
        <v>18</v>
      </c>
      <c r="O190" s="519"/>
      <c r="P190" s="102" t="s">
        <v>209</v>
      </c>
      <c r="Q190" s="522" t="s">
        <v>1440</v>
      </c>
      <c r="R190" s="502"/>
      <c r="S190" s="502"/>
    </row>
    <row r="191" spans="1:31" ht="24.75" customHeight="1">
      <c r="A191" s="509" t="s">
        <v>1439</v>
      </c>
      <c r="B191" s="584" t="s">
        <v>1441</v>
      </c>
      <c r="C191" s="508"/>
      <c r="D191" s="552" t="s">
        <v>78</v>
      </c>
      <c r="E191" s="508"/>
      <c r="F191" s="508"/>
      <c r="G191" s="272">
        <v>1</v>
      </c>
      <c r="H191" s="272">
        <v>2</v>
      </c>
      <c r="I191" s="508"/>
      <c r="J191" s="513">
        <v>1</v>
      </c>
      <c r="K191" s="705">
        <v>2</v>
      </c>
      <c r="L191" s="513"/>
      <c r="M191" s="188">
        <v>8</v>
      </c>
      <c r="N191" s="188">
        <v>36</v>
      </c>
      <c r="O191" s="514"/>
      <c r="P191" s="270" t="s">
        <v>1074</v>
      </c>
      <c r="Q191" s="528" t="s">
        <v>502</v>
      </c>
      <c r="R191" s="517"/>
      <c r="S191" s="517"/>
      <c r="T191" s="517"/>
      <c r="U191" s="517"/>
      <c r="V191" s="517"/>
      <c r="W191" s="517"/>
      <c r="X191" s="517"/>
      <c r="Y191" s="517"/>
      <c r="Z191" s="517"/>
      <c r="AA191" s="517"/>
      <c r="AB191" s="517"/>
      <c r="AC191" s="517"/>
      <c r="AD191" s="517"/>
      <c r="AE191" s="517"/>
    </row>
    <row r="192" spans="1:31" ht="24.75" customHeight="1">
      <c r="A192" s="533" t="s">
        <v>1439</v>
      </c>
      <c r="B192" s="686" t="s">
        <v>1442</v>
      </c>
      <c r="C192" s="706"/>
      <c r="D192" s="707" t="s">
        <v>501</v>
      </c>
      <c r="E192" s="706"/>
      <c r="F192" s="706"/>
      <c r="G192" s="669">
        <v>2</v>
      </c>
      <c r="H192" s="669">
        <v>2</v>
      </c>
      <c r="I192" s="706"/>
      <c r="J192" s="538">
        <v>4</v>
      </c>
      <c r="K192" s="708">
        <v>3</v>
      </c>
      <c r="L192" s="538"/>
      <c r="M192" s="539">
        <v>32</v>
      </c>
      <c r="N192" s="539">
        <v>54</v>
      </c>
      <c r="O192" s="540"/>
      <c r="P192" s="540" t="s">
        <v>748</v>
      </c>
      <c r="Q192" s="541" t="s">
        <v>1443</v>
      </c>
      <c r="R192" s="502"/>
      <c r="S192" s="502"/>
    </row>
    <row r="193" spans="1:31" ht="30.75" customHeight="1">
      <c r="A193" s="509" t="s">
        <v>1439</v>
      </c>
      <c r="B193" s="584" t="s">
        <v>1444</v>
      </c>
      <c r="C193" s="584"/>
      <c r="D193" s="552" t="s">
        <v>201</v>
      </c>
      <c r="E193" s="241" t="s">
        <v>1445</v>
      </c>
      <c r="F193" s="241" t="s">
        <v>1446</v>
      </c>
      <c r="G193" s="272">
        <v>2</v>
      </c>
      <c r="H193" s="272">
        <v>2</v>
      </c>
      <c r="I193" s="241"/>
      <c r="J193" s="513">
        <v>1</v>
      </c>
      <c r="K193" s="705">
        <v>1</v>
      </c>
      <c r="L193" s="513">
        <v>2</v>
      </c>
      <c r="M193" s="188">
        <v>8</v>
      </c>
      <c r="N193" s="188">
        <v>18</v>
      </c>
      <c r="O193" s="514">
        <v>50</v>
      </c>
      <c r="P193" s="270" t="s">
        <v>1074</v>
      </c>
      <c r="Q193" s="398" t="s">
        <v>513</v>
      </c>
      <c r="R193" s="516"/>
      <c r="S193" s="517"/>
      <c r="T193" s="517"/>
      <c r="U193" s="517"/>
      <c r="V193" s="517"/>
      <c r="W193" s="517"/>
      <c r="X193" s="517"/>
      <c r="Y193" s="517"/>
      <c r="Z193" s="517"/>
      <c r="AA193" s="517"/>
      <c r="AB193" s="517"/>
      <c r="AC193" s="517"/>
      <c r="AD193" s="517"/>
      <c r="AE193" s="517"/>
    </row>
    <row r="194" spans="1:31" ht="24.75" customHeight="1">
      <c r="A194" s="533" t="s">
        <v>1439</v>
      </c>
      <c r="B194" s="686" t="s">
        <v>1447</v>
      </c>
      <c r="C194" s="686"/>
      <c r="D194" s="707" t="s">
        <v>486</v>
      </c>
      <c r="E194" s="535" t="s">
        <v>1445</v>
      </c>
      <c r="F194" s="535" t="s">
        <v>1448</v>
      </c>
      <c r="G194" s="669">
        <v>3</v>
      </c>
      <c r="H194" s="669">
        <v>1</v>
      </c>
      <c r="I194" s="535"/>
      <c r="J194" s="538">
        <v>5</v>
      </c>
      <c r="K194" s="708">
        <v>1</v>
      </c>
      <c r="L194" s="538"/>
      <c r="M194" s="539">
        <v>40</v>
      </c>
      <c r="N194" s="539">
        <v>18</v>
      </c>
      <c r="O194" s="540"/>
      <c r="P194" s="534" t="s">
        <v>182</v>
      </c>
      <c r="Q194" s="541" t="s">
        <v>1449</v>
      </c>
      <c r="R194" s="709"/>
      <c r="S194" s="619"/>
      <c r="T194" s="619"/>
      <c r="U194" s="619"/>
      <c r="V194" s="619"/>
      <c r="W194" s="619"/>
      <c r="X194" s="619"/>
      <c r="Y194" s="619"/>
      <c r="Z194" s="619"/>
      <c r="AA194" s="619"/>
      <c r="AB194" s="619"/>
      <c r="AC194" s="619"/>
      <c r="AD194" s="619"/>
      <c r="AE194" s="619"/>
    </row>
    <row r="195" spans="1:31" ht="40.5" customHeight="1">
      <c r="A195" s="509" t="s">
        <v>1439</v>
      </c>
      <c r="B195" s="584" t="s">
        <v>1450</v>
      </c>
      <c r="C195" s="584" t="s">
        <v>1451</v>
      </c>
      <c r="D195" s="552" t="s">
        <v>198</v>
      </c>
      <c r="E195" s="241" t="s">
        <v>1445</v>
      </c>
      <c r="F195" s="241" t="s">
        <v>1452</v>
      </c>
      <c r="G195" s="272">
        <v>3</v>
      </c>
      <c r="H195" s="272">
        <v>1</v>
      </c>
      <c r="I195" s="241"/>
      <c r="J195" s="513">
        <v>4</v>
      </c>
      <c r="K195" s="705">
        <v>1</v>
      </c>
      <c r="L195" s="513"/>
      <c r="M195" s="188">
        <v>32</v>
      </c>
      <c r="N195" s="188">
        <v>18</v>
      </c>
      <c r="O195" s="514"/>
      <c r="P195" s="270" t="s">
        <v>1074</v>
      </c>
      <c r="Q195" s="528" t="s">
        <v>1453</v>
      </c>
      <c r="R195" s="516"/>
      <c r="S195" s="517"/>
      <c r="T195" s="517"/>
      <c r="U195" s="517"/>
      <c r="V195" s="517"/>
      <c r="W195" s="517"/>
      <c r="X195" s="517"/>
      <c r="Y195" s="517"/>
      <c r="Z195" s="517"/>
      <c r="AA195" s="517"/>
      <c r="AB195" s="517"/>
      <c r="AC195" s="517"/>
      <c r="AD195" s="517"/>
      <c r="AE195" s="517"/>
    </row>
    <row r="196" spans="1:31" ht="40.5" customHeight="1">
      <c r="A196" s="509" t="s">
        <v>1439</v>
      </c>
      <c r="B196" s="584" t="s">
        <v>1450</v>
      </c>
      <c r="C196" s="584" t="s">
        <v>1454</v>
      </c>
      <c r="D196" s="552" t="s">
        <v>1455</v>
      </c>
      <c r="E196" s="241" t="s">
        <v>1445</v>
      </c>
      <c r="F196" s="241" t="s">
        <v>1456</v>
      </c>
      <c r="G196" s="272">
        <v>3</v>
      </c>
      <c r="H196" s="272">
        <v>1</v>
      </c>
      <c r="I196" s="241"/>
      <c r="J196" s="513">
        <v>2</v>
      </c>
      <c r="K196" s="705">
        <v>1</v>
      </c>
      <c r="L196" s="513"/>
      <c r="M196" s="188">
        <v>16</v>
      </c>
      <c r="N196" s="188">
        <v>18</v>
      </c>
      <c r="O196" s="514"/>
      <c r="P196" s="270" t="s">
        <v>1074</v>
      </c>
      <c r="Q196" s="528" t="s">
        <v>1457</v>
      </c>
      <c r="R196" s="516"/>
      <c r="S196" s="517"/>
      <c r="T196" s="517"/>
      <c r="U196" s="517"/>
      <c r="V196" s="517"/>
      <c r="W196" s="517"/>
      <c r="X196" s="517"/>
      <c r="Y196" s="517"/>
      <c r="Z196" s="517"/>
      <c r="AA196" s="517"/>
      <c r="AB196" s="517"/>
      <c r="AC196" s="517"/>
      <c r="AD196" s="517"/>
      <c r="AE196" s="517"/>
    </row>
    <row r="197" spans="1:31" ht="40.5" customHeight="1">
      <c r="A197" s="118" t="s">
        <v>1439</v>
      </c>
      <c r="B197" s="73" t="s">
        <v>1458</v>
      </c>
      <c r="C197" s="73"/>
      <c r="D197" s="176" t="s">
        <v>486</v>
      </c>
      <c r="E197" s="34" t="s">
        <v>1445</v>
      </c>
      <c r="F197" s="34" t="s">
        <v>319</v>
      </c>
      <c r="G197" s="59">
        <v>3</v>
      </c>
      <c r="H197" s="59">
        <v>1</v>
      </c>
      <c r="I197" s="34"/>
      <c r="J197" s="518">
        <v>5</v>
      </c>
      <c r="K197" s="704">
        <v>1</v>
      </c>
      <c r="L197" s="518"/>
      <c r="M197" s="350">
        <v>40</v>
      </c>
      <c r="N197" s="350">
        <v>18</v>
      </c>
      <c r="O197" s="519"/>
      <c r="P197" s="525"/>
      <c r="Q197" s="710"/>
      <c r="R197" s="520"/>
      <c r="S197" s="521"/>
      <c r="T197" s="502"/>
      <c r="U197" s="502"/>
      <c r="V197" s="502"/>
      <c r="W197" s="502"/>
      <c r="X197" s="502"/>
      <c r="Y197" s="502"/>
      <c r="Z197" s="502"/>
      <c r="AA197" s="502"/>
      <c r="AB197" s="502"/>
      <c r="AC197" s="502"/>
      <c r="AD197" s="502"/>
      <c r="AE197" s="502"/>
    </row>
    <row r="198" spans="1:31" ht="27" customHeight="1">
      <c r="A198" s="533" t="s">
        <v>1439</v>
      </c>
      <c r="B198" s="686" t="s">
        <v>515</v>
      </c>
      <c r="C198" s="686" t="s">
        <v>1451</v>
      </c>
      <c r="D198" s="707" t="s">
        <v>463</v>
      </c>
      <c r="E198" s="535" t="s">
        <v>1445</v>
      </c>
      <c r="F198" s="535" t="s">
        <v>1459</v>
      </c>
      <c r="G198" s="669">
        <v>3</v>
      </c>
      <c r="H198" s="669">
        <v>2</v>
      </c>
      <c r="I198" s="535"/>
      <c r="J198" s="538">
        <v>0.5</v>
      </c>
      <c r="K198" s="708"/>
      <c r="L198" s="538">
        <v>2.5</v>
      </c>
      <c r="M198" s="539">
        <v>4</v>
      </c>
      <c r="N198" s="539">
        <v>0</v>
      </c>
      <c r="O198" s="540">
        <v>62.5</v>
      </c>
      <c r="P198" s="534" t="s">
        <v>209</v>
      </c>
      <c r="Q198" s="541" t="s">
        <v>1460</v>
      </c>
      <c r="R198" s="520"/>
      <c r="S198" s="521"/>
      <c r="T198" s="502"/>
      <c r="U198" s="502"/>
      <c r="V198" s="502"/>
      <c r="W198" s="502"/>
      <c r="X198" s="502"/>
      <c r="Y198" s="502"/>
      <c r="Z198" s="502"/>
      <c r="AA198" s="502"/>
      <c r="AB198" s="502"/>
      <c r="AC198" s="502"/>
      <c r="AD198" s="502"/>
      <c r="AE198" s="502"/>
    </row>
    <row r="199" spans="1:31" ht="12.75" customHeight="1">
      <c r="A199" s="533" t="s">
        <v>1439</v>
      </c>
      <c r="B199" s="686" t="s">
        <v>515</v>
      </c>
      <c r="C199" s="686" t="s">
        <v>1454</v>
      </c>
      <c r="D199" s="707" t="s">
        <v>516</v>
      </c>
      <c r="E199" s="535" t="s">
        <v>1445</v>
      </c>
      <c r="F199" s="535" t="s">
        <v>1459</v>
      </c>
      <c r="G199" s="669">
        <v>3</v>
      </c>
      <c r="H199" s="669">
        <v>2</v>
      </c>
      <c r="I199" s="535"/>
      <c r="J199" s="538">
        <v>0.5</v>
      </c>
      <c r="K199" s="708"/>
      <c r="L199" s="538">
        <v>2.5</v>
      </c>
      <c r="M199" s="539">
        <v>4</v>
      </c>
      <c r="N199" s="539">
        <v>0</v>
      </c>
      <c r="O199" s="540">
        <v>62.5</v>
      </c>
      <c r="P199" s="534" t="s">
        <v>209</v>
      </c>
      <c r="Q199" s="541" t="s">
        <v>1461</v>
      </c>
      <c r="R199" s="546"/>
      <c r="S199" s="521"/>
      <c r="T199" s="502"/>
      <c r="U199" s="502"/>
      <c r="V199" s="502"/>
      <c r="W199" s="502"/>
      <c r="X199" s="502"/>
      <c r="Y199" s="502"/>
      <c r="Z199" s="502"/>
      <c r="AA199" s="502"/>
      <c r="AB199" s="502"/>
      <c r="AC199" s="502"/>
      <c r="AD199" s="502"/>
      <c r="AE199" s="502"/>
    </row>
    <row r="200" spans="1:31" ht="24.75" customHeight="1">
      <c r="A200" s="800" t="s">
        <v>1462</v>
      </c>
      <c r="B200" s="801"/>
      <c r="C200" s="801"/>
      <c r="D200" s="801"/>
      <c r="E200" s="801"/>
      <c r="F200" s="801"/>
      <c r="G200" s="801"/>
      <c r="H200" s="801"/>
      <c r="I200" s="801"/>
      <c r="J200" s="801"/>
      <c r="K200" s="801"/>
      <c r="L200" s="801"/>
      <c r="M200" s="801"/>
      <c r="N200" s="801"/>
      <c r="O200" s="802"/>
      <c r="P200" s="551"/>
      <c r="Q200" s="158"/>
      <c r="R200" s="502"/>
      <c r="S200" s="502"/>
    </row>
    <row r="201" spans="1:31" ht="24.75" customHeight="1">
      <c r="A201" s="533" t="s">
        <v>1463</v>
      </c>
      <c r="B201" s="686" t="s">
        <v>447</v>
      </c>
      <c r="C201" s="706"/>
      <c r="D201" s="707" t="s">
        <v>486</v>
      </c>
      <c r="E201" s="706"/>
      <c r="F201" s="706"/>
      <c r="G201" s="669">
        <v>1</v>
      </c>
      <c r="H201" s="669">
        <v>1</v>
      </c>
      <c r="I201" s="535" t="s">
        <v>1464</v>
      </c>
      <c r="J201" s="538">
        <v>6</v>
      </c>
      <c r="K201" s="708">
        <v>1</v>
      </c>
      <c r="L201" s="538">
        <v>1</v>
      </c>
      <c r="M201" s="539">
        <v>48</v>
      </c>
      <c r="N201" s="539">
        <v>18</v>
      </c>
      <c r="O201" s="540">
        <v>18</v>
      </c>
      <c r="P201" s="534" t="s">
        <v>182</v>
      </c>
      <c r="Q201" s="541" t="s">
        <v>1449</v>
      </c>
      <c r="R201" s="502"/>
      <c r="S201" s="502"/>
    </row>
    <row r="202" spans="1:31" ht="24.75" customHeight="1">
      <c r="A202" s="509" t="s">
        <v>1463</v>
      </c>
      <c r="B202" s="584" t="s">
        <v>1465</v>
      </c>
      <c r="C202" s="508"/>
      <c r="D202" s="552" t="s">
        <v>451</v>
      </c>
      <c r="E202" s="508"/>
      <c r="F202" s="508"/>
      <c r="G202" s="272">
        <v>1</v>
      </c>
      <c r="H202" s="272">
        <v>1</v>
      </c>
      <c r="I202" s="241" t="s">
        <v>1466</v>
      </c>
      <c r="J202" s="513">
        <v>7</v>
      </c>
      <c r="K202" s="705">
        <v>3</v>
      </c>
      <c r="L202" s="513"/>
      <c r="M202" s="188">
        <v>56</v>
      </c>
      <c r="N202" s="188">
        <v>54</v>
      </c>
      <c r="O202" s="514"/>
      <c r="P202" s="270" t="s">
        <v>1074</v>
      </c>
      <c r="Q202" s="528" t="s">
        <v>1467</v>
      </c>
      <c r="R202" s="517"/>
      <c r="S202" s="517"/>
      <c r="T202" s="517"/>
      <c r="U202" s="517"/>
      <c r="V202" s="517"/>
      <c r="W202" s="517"/>
      <c r="X202" s="517"/>
      <c r="Y202" s="517"/>
      <c r="Z202" s="517"/>
      <c r="AA202" s="517"/>
      <c r="AB202" s="517"/>
      <c r="AC202" s="517"/>
      <c r="AD202" s="517"/>
      <c r="AE202" s="517"/>
    </row>
    <row r="203" spans="1:31" ht="24.75" customHeight="1">
      <c r="A203" s="509" t="s">
        <v>1463</v>
      </c>
      <c r="B203" s="584" t="s">
        <v>457</v>
      </c>
      <c r="C203" s="508"/>
      <c r="D203" s="552" t="s">
        <v>1468</v>
      </c>
      <c r="E203" s="508"/>
      <c r="F203" s="508"/>
      <c r="G203" s="272">
        <v>1</v>
      </c>
      <c r="H203" s="272">
        <v>1</v>
      </c>
      <c r="I203" s="241"/>
      <c r="J203" s="513">
        <v>4</v>
      </c>
      <c r="K203" s="705">
        <v>2</v>
      </c>
      <c r="L203" s="513"/>
      <c r="M203" s="188">
        <v>32</v>
      </c>
      <c r="N203" s="188">
        <v>36</v>
      </c>
      <c r="O203" s="514"/>
      <c r="P203" s="270" t="s">
        <v>1074</v>
      </c>
      <c r="Q203" s="528" t="s">
        <v>1469</v>
      </c>
      <c r="R203" s="517"/>
      <c r="S203" s="517"/>
      <c r="T203" s="517"/>
      <c r="U203" s="517"/>
      <c r="V203" s="517"/>
      <c r="W203" s="517"/>
      <c r="X203" s="517"/>
      <c r="Y203" s="517"/>
      <c r="Z203" s="517"/>
      <c r="AA203" s="517"/>
      <c r="AB203" s="517"/>
      <c r="AC203" s="517"/>
      <c r="AD203" s="517"/>
      <c r="AE203" s="517"/>
    </row>
    <row r="204" spans="1:31" ht="24.75" customHeight="1">
      <c r="A204" s="509" t="s">
        <v>1463</v>
      </c>
      <c r="B204" s="584" t="s">
        <v>1470</v>
      </c>
      <c r="C204" s="508"/>
      <c r="D204" s="552" t="s">
        <v>201</v>
      </c>
      <c r="E204" s="508"/>
      <c r="F204" s="508"/>
      <c r="G204" s="272">
        <v>1</v>
      </c>
      <c r="H204" s="272">
        <v>2</v>
      </c>
      <c r="I204" s="241" t="s">
        <v>1464</v>
      </c>
      <c r="J204" s="513">
        <v>5</v>
      </c>
      <c r="K204" s="705">
        <v>2</v>
      </c>
      <c r="L204" s="513">
        <v>1</v>
      </c>
      <c r="M204" s="188">
        <v>40</v>
      </c>
      <c r="N204" s="188">
        <v>36</v>
      </c>
      <c r="O204" s="514">
        <v>18</v>
      </c>
      <c r="P204" s="270" t="s">
        <v>1074</v>
      </c>
      <c r="Q204" s="398" t="s">
        <v>1471</v>
      </c>
      <c r="R204" s="517"/>
      <c r="S204" s="517"/>
      <c r="T204" s="517"/>
      <c r="U204" s="517"/>
      <c r="V204" s="517"/>
      <c r="W204" s="517"/>
      <c r="X204" s="517"/>
      <c r="Y204" s="517"/>
      <c r="Z204" s="517"/>
      <c r="AA204" s="517"/>
      <c r="AB204" s="517"/>
      <c r="AC204" s="517"/>
      <c r="AD204" s="517"/>
      <c r="AE204" s="517"/>
    </row>
    <row r="205" spans="1:31" ht="24.75" customHeight="1">
      <c r="A205" s="34" t="s">
        <v>1463</v>
      </c>
      <c r="B205" s="73" t="s">
        <v>1472</v>
      </c>
      <c r="C205" s="73" t="s">
        <v>433</v>
      </c>
      <c r="D205" s="176" t="s">
        <v>1473</v>
      </c>
      <c r="E205" s="551"/>
      <c r="F205" s="551"/>
      <c r="G205" s="3">
        <v>1</v>
      </c>
      <c r="H205" s="34">
        <v>2</v>
      </c>
      <c r="I205" s="34" t="s">
        <v>1466</v>
      </c>
      <c r="J205" s="518">
        <v>3</v>
      </c>
      <c r="K205" s="704">
        <v>1</v>
      </c>
      <c r="L205" s="518"/>
      <c r="M205" s="350">
        <v>24</v>
      </c>
      <c r="N205" s="350">
        <v>18</v>
      </c>
      <c r="O205" s="519"/>
      <c r="P205" s="102" t="s">
        <v>182</v>
      </c>
      <c r="Q205" s="522" t="s">
        <v>1474</v>
      </c>
      <c r="R205" s="502"/>
      <c r="S205" s="502"/>
    </row>
    <row r="206" spans="1:31" ht="24.75" customHeight="1">
      <c r="A206" s="533" t="s">
        <v>1463</v>
      </c>
      <c r="B206" s="686" t="s">
        <v>1475</v>
      </c>
      <c r="C206" s="686" t="s">
        <v>435</v>
      </c>
      <c r="D206" s="707" t="s">
        <v>1473</v>
      </c>
      <c r="E206" s="706"/>
      <c r="F206" s="706"/>
      <c r="G206" s="669">
        <v>1</v>
      </c>
      <c r="H206" s="669">
        <v>2</v>
      </c>
      <c r="I206" s="535" t="s">
        <v>1466</v>
      </c>
      <c r="J206" s="538">
        <v>2</v>
      </c>
      <c r="K206" s="708">
        <v>1</v>
      </c>
      <c r="L206" s="538"/>
      <c r="M206" s="539">
        <v>16</v>
      </c>
      <c r="N206" s="539">
        <v>18</v>
      </c>
      <c r="O206" s="540"/>
      <c r="P206" s="534" t="s">
        <v>209</v>
      </c>
      <c r="Q206" s="541" t="s">
        <v>1476</v>
      </c>
      <c r="R206" s="502"/>
      <c r="S206" s="502"/>
    </row>
    <row r="207" spans="1:31" ht="24.75" customHeight="1">
      <c r="A207" s="533" t="s">
        <v>1463</v>
      </c>
      <c r="B207" s="686" t="s">
        <v>1475</v>
      </c>
      <c r="C207" s="686" t="s">
        <v>1477</v>
      </c>
      <c r="D207" s="707" t="s">
        <v>185</v>
      </c>
      <c r="E207" s="706"/>
      <c r="F207" s="706"/>
      <c r="G207" s="669">
        <v>1</v>
      </c>
      <c r="H207" s="669">
        <v>2</v>
      </c>
      <c r="I207" s="535" t="s">
        <v>1466</v>
      </c>
      <c r="J207" s="538">
        <v>3</v>
      </c>
      <c r="K207" s="708">
        <v>1</v>
      </c>
      <c r="L207" s="538"/>
      <c r="M207" s="539">
        <v>24</v>
      </c>
      <c r="N207" s="539">
        <v>18</v>
      </c>
      <c r="O207" s="540"/>
      <c r="P207" s="534" t="s">
        <v>209</v>
      </c>
      <c r="Q207" s="541" t="s">
        <v>1476</v>
      </c>
      <c r="R207" s="502"/>
      <c r="S207" s="502"/>
    </row>
    <row r="208" spans="1:31" ht="24.75" customHeight="1">
      <c r="A208" s="118" t="s">
        <v>1463</v>
      </c>
      <c r="B208" s="73" t="s">
        <v>1478</v>
      </c>
      <c r="C208" s="551"/>
      <c r="D208" s="176" t="s">
        <v>194</v>
      </c>
      <c r="E208" s="551"/>
      <c r="F208" s="551"/>
      <c r="G208" s="59">
        <v>1</v>
      </c>
      <c r="H208" s="59">
        <v>2</v>
      </c>
      <c r="I208" s="34" t="s">
        <v>1466</v>
      </c>
      <c r="J208" s="518">
        <v>4</v>
      </c>
      <c r="K208" s="704">
        <v>1</v>
      </c>
      <c r="L208" s="518">
        <v>1</v>
      </c>
      <c r="M208" s="350">
        <v>32</v>
      </c>
      <c r="N208" s="350">
        <v>18</v>
      </c>
      <c r="O208" s="519">
        <v>18</v>
      </c>
      <c r="P208" s="549" t="s">
        <v>182</v>
      </c>
      <c r="Q208" s="550" t="s">
        <v>1479</v>
      </c>
      <c r="R208" s="502"/>
      <c r="S208" s="502"/>
    </row>
    <row r="209" spans="1:31" ht="24.75" customHeight="1">
      <c r="A209" s="509" t="s">
        <v>1463</v>
      </c>
      <c r="B209" s="584" t="s">
        <v>1470</v>
      </c>
      <c r="C209" s="508"/>
      <c r="D209" s="552" t="s">
        <v>201</v>
      </c>
      <c r="E209" s="508"/>
      <c r="F209" s="508"/>
      <c r="G209" s="272">
        <v>1</v>
      </c>
      <c r="H209" s="272">
        <v>2</v>
      </c>
      <c r="I209" s="241" t="s">
        <v>1464</v>
      </c>
      <c r="J209" s="513">
        <v>5</v>
      </c>
      <c r="K209" s="705">
        <v>2</v>
      </c>
      <c r="L209" s="513">
        <v>1</v>
      </c>
      <c r="M209" s="188">
        <v>40</v>
      </c>
      <c r="N209" s="188">
        <v>36</v>
      </c>
      <c r="O209" s="514">
        <v>18</v>
      </c>
      <c r="P209" s="270" t="s">
        <v>1074</v>
      </c>
      <c r="Q209" s="398" t="s">
        <v>1471</v>
      </c>
      <c r="R209" s="517"/>
      <c r="S209" s="517"/>
      <c r="T209" s="517"/>
      <c r="U209" s="517"/>
      <c r="V209" s="517"/>
      <c r="W209" s="517"/>
      <c r="X209" s="517"/>
      <c r="Y209" s="517"/>
      <c r="Z209" s="517"/>
      <c r="AA209" s="517"/>
      <c r="AB209" s="517"/>
      <c r="AC209" s="517"/>
      <c r="AD209" s="517"/>
      <c r="AE209" s="517"/>
    </row>
    <row r="210" spans="1:31" ht="24.75" customHeight="1">
      <c r="A210" s="118" t="s">
        <v>1463</v>
      </c>
      <c r="B210" s="73" t="s">
        <v>1480</v>
      </c>
      <c r="C210" s="551"/>
      <c r="D210" s="176" t="s">
        <v>1481</v>
      </c>
      <c r="E210" s="551"/>
      <c r="F210" s="551"/>
      <c r="G210" s="59">
        <v>2</v>
      </c>
      <c r="H210" s="59">
        <v>1</v>
      </c>
      <c r="I210" s="34" t="s">
        <v>1464</v>
      </c>
      <c r="J210" s="518">
        <v>3</v>
      </c>
      <c r="K210" s="704">
        <v>1</v>
      </c>
      <c r="L210" s="518"/>
      <c r="M210" s="350">
        <v>24</v>
      </c>
      <c r="N210" s="350">
        <v>18</v>
      </c>
      <c r="O210" s="519"/>
      <c r="P210" s="525"/>
      <c r="Q210" s="158"/>
      <c r="R210" s="502"/>
      <c r="S210" s="502"/>
    </row>
    <row r="211" spans="1:31" ht="24.75" customHeight="1">
      <c r="A211" s="118" t="s">
        <v>1463</v>
      </c>
      <c r="B211" s="73" t="s">
        <v>1482</v>
      </c>
      <c r="C211" s="551"/>
      <c r="D211" s="176" t="s">
        <v>486</v>
      </c>
      <c r="E211" s="551"/>
      <c r="F211" s="551"/>
      <c r="G211" s="59">
        <v>2</v>
      </c>
      <c r="H211" s="59">
        <v>1</v>
      </c>
      <c r="I211" s="34" t="s">
        <v>1464</v>
      </c>
      <c r="J211" s="518">
        <v>6</v>
      </c>
      <c r="K211" s="704">
        <v>1</v>
      </c>
      <c r="L211" s="518">
        <v>1</v>
      </c>
      <c r="M211" s="350">
        <v>48</v>
      </c>
      <c r="N211" s="350">
        <v>18</v>
      </c>
      <c r="O211" s="519">
        <v>18</v>
      </c>
      <c r="P211" s="525"/>
      <c r="Q211" s="158"/>
      <c r="R211" s="502"/>
      <c r="S211" s="502"/>
    </row>
    <row r="212" spans="1:31" ht="24.75" customHeight="1">
      <c r="A212" s="509" t="s">
        <v>1463</v>
      </c>
      <c r="B212" s="584" t="s">
        <v>1483</v>
      </c>
      <c r="C212" s="508"/>
      <c r="D212" s="552" t="s">
        <v>198</v>
      </c>
      <c r="E212" s="508"/>
      <c r="F212" s="508"/>
      <c r="G212" s="272">
        <v>2</v>
      </c>
      <c r="H212" s="272">
        <v>1</v>
      </c>
      <c r="I212" s="241" t="s">
        <v>1464</v>
      </c>
      <c r="J212" s="513">
        <v>3</v>
      </c>
      <c r="K212" s="705">
        <v>2</v>
      </c>
      <c r="L212" s="513">
        <v>1</v>
      </c>
      <c r="M212" s="188">
        <v>24</v>
      </c>
      <c r="N212" s="188">
        <v>36</v>
      </c>
      <c r="O212" s="514">
        <v>18</v>
      </c>
      <c r="P212" s="270" t="s">
        <v>1074</v>
      </c>
      <c r="Q212" s="273"/>
      <c r="R212" s="517"/>
      <c r="S212" s="517"/>
      <c r="T212" s="517"/>
      <c r="U212" s="517"/>
      <c r="V212" s="517"/>
      <c r="W212" s="517"/>
      <c r="X212" s="517"/>
      <c r="Y212" s="517"/>
      <c r="Z212" s="517"/>
      <c r="AA212" s="517"/>
      <c r="AB212" s="517"/>
      <c r="AC212" s="517"/>
      <c r="AD212" s="517"/>
      <c r="AE212" s="517"/>
    </row>
    <row r="213" spans="1:31" ht="24.75" customHeight="1">
      <c r="A213" s="509" t="s">
        <v>1463</v>
      </c>
      <c r="B213" s="584" t="s">
        <v>1484</v>
      </c>
      <c r="C213" s="508"/>
      <c r="D213" s="552" t="s">
        <v>185</v>
      </c>
      <c r="E213" s="508"/>
      <c r="F213" s="508"/>
      <c r="G213" s="272">
        <v>2</v>
      </c>
      <c r="H213" s="272">
        <v>1</v>
      </c>
      <c r="I213" s="241" t="s">
        <v>1485</v>
      </c>
      <c r="J213" s="513">
        <v>6</v>
      </c>
      <c r="K213" s="705"/>
      <c r="L213" s="513"/>
      <c r="M213" s="188">
        <v>48</v>
      </c>
      <c r="N213" s="188"/>
      <c r="O213" s="514"/>
      <c r="P213" s="270" t="s">
        <v>1074</v>
      </c>
      <c r="Q213" s="273"/>
      <c r="R213" s="517"/>
      <c r="S213" s="517"/>
      <c r="T213" s="517"/>
      <c r="U213" s="517"/>
      <c r="V213" s="517"/>
      <c r="W213" s="517"/>
      <c r="X213" s="517"/>
      <c r="Y213" s="517"/>
      <c r="Z213" s="517"/>
      <c r="AA213" s="517"/>
      <c r="AB213" s="517"/>
      <c r="AC213" s="517"/>
      <c r="AD213" s="517"/>
      <c r="AE213" s="517"/>
    </row>
    <row r="214" spans="1:31" ht="12.75" customHeight="1">
      <c r="A214" s="118" t="s">
        <v>1463</v>
      </c>
      <c r="B214" s="73" t="s">
        <v>1480</v>
      </c>
      <c r="C214" s="73"/>
      <c r="D214" s="176" t="s">
        <v>1481</v>
      </c>
      <c r="E214" s="34"/>
      <c r="F214" s="34" t="s">
        <v>1486</v>
      </c>
      <c r="G214" s="59">
        <v>2</v>
      </c>
      <c r="H214" s="59">
        <v>1</v>
      </c>
      <c r="I214" s="34" t="s">
        <v>1466</v>
      </c>
      <c r="J214" s="518">
        <v>5</v>
      </c>
      <c r="K214" s="704">
        <v>1</v>
      </c>
      <c r="L214" s="518"/>
      <c r="M214" s="350">
        <v>40</v>
      </c>
      <c r="N214" s="350">
        <v>18</v>
      </c>
      <c r="O214" s="519"/>
      <c r="P214" s="639" t="s">
        <v>339</v>
      </c>
      <c r="Q214" s="640" t="s">
        <v>1487</v>
      </c>
      <c r="R214" s="527"/>
      <c r="S214" s="521"/>
      <c r="T214" s="502"/>
      <c r="U214" s="502"/>
      <c r="V214" s="502"/>
      <c r="W214" s="502"/>
      <c r="X214" s="502"/>
      <c r="Y214" s="502"/>
      <c r="Z214" s="502"/>
      <c r="AA214" s="502"/>
      <c r="AB214" s="502"/>
      <c r="AC214" s="502"/>
      <c r="AD214" s="502"/>
      <c r="AE214" s="502"/>
    </row>
    <row r="215" spans="1:31" ht="12.75" customHeight="1">
      <c r="A215" s="583" t="s">
        <v>1463</v>
      </c>
      <c r="B215" s="584" t="s">
        <v>1488</v>
      </c>
      <c r="C215" s="613" t="s">
        <v>433</v>
      </c>
      <c r="D215" s="552" t="s">
        <v>185</v>
      </c>
      <c r="E215" s="241" t="s">
        <v>452</v>
      </c>
      <c r="F215" s="241"/>
      <c r="G215" s="272">
        <v>2</v>
      </c>
      <c r="H215" s="272">
        <v>1</v>
      </c>
      <c r="I215" s="241" t="s">
        <v>1466</v>
      </c>
      <c r="J215" s="513">
        <v>2</v>
      </c>
      <c r="K215" s="705">
        <v>1</v>
      </c>
      <c r="L215" s="513"/>
      <c r="M215" s="188">
        <v>16</v>
      </c>
      <c r="N215" s="188">
        <v>18</v>
      </c>
      <c r="O215" s="514"/>
      <c r="P215" s="514" t="s">
        <v>1074</v>
      </c>
      <c r="Q215" s="273"/>
      <c r="R215" s="642"/>
      <c r="S215" s="517"/>
      <c r="T215" s="517"/>
      <c r="U215" s="517"/>
      <c r="V215" s="517"/>
      <c r="W215" s="517"/>
      <c r="X215" s="517"/>
      <c r="Y215" s="517"/>
      <c r="Z215" s="517"/>
      <c r="AA215" s="517"/>
      <c r="AB215" s="517"/>
      <c r="AC215" s="517"/>
      <c r="AD215" s="517"/>
      <c r="AE215" s="517"/>
    </row>
    <row r="216" spans="1:31" ht="12.75" customHeight="1">
      <c r="A216" s="509" t="s">
        <v>1463</v>
      </c>
      <c r="B216" s="584" t="s">
        <v>1488</v>
      </c>
      <c r="C216" s="584" t="s">
        <v>435</v>
      </c>
      <c r="D216" s="552" t="s">
        <v>1489</v>
      </c>
      <c r="E216" s="241"/>
      <c r="F216" s="241" t="s">
        <v>1490</v>
      </c>
      <c r="G216" s="272">
        <v>2</v>
      </c>
      <c r="H216" s="272">
        <v>1</v>
      </c>
      <c r="I216" s="241" t="s">
        <v>1466</v>
      </c>
      <c r="J216" s="513">
        <v>2</v>
      </c>
      <c r="K216" s="705"/>
      <c r="L216" s="513">
        <v>1</v>
      </c>
      <c r="M216" s="188">
        <v>16</v>
      </c>
      <c r="N216" s="188"/>
      <c r="O216" s="514">
        <v>18</v>
      </c>
      <c r="P216" s="514" t="s">
        <v>1074</v>
      </c>
      <c r="Q216" s="398"/>
      <c r="R216" s="516"/>
      <c r="S216" s="517"/>
      <c r="T216" s="517"/>
      <c r="U216" s="517"/>
      <c r="V216" s="517"/>
      <c r="W216" s="517"/>
      <c r="X216" s="517"/>
      <c r="Y216" s="517"/>
      <c r="Z216" s="517"/>
      <c r="AA216" s="517"/>
      <c r="AB216" s="517"/>
      <c r="AC216" s="517"/>
      <c r="AD216" s="517"/>
      <c r="AE216" s="517"/>
    </row>
    <row r="217" spans="1:31" ht="24.75" customHeight="1">
      <c r="A217" s="800" t="s">
        <v>1491</v>
      </c>
      <c r="B217" s="801"/>
      <c r="C217" s="801"/>
      <c r="D217" s="801"/>
      <c r="E217" s="801"/>
      <c r="F217" s="801"/>
      <c r="G217" s="801"/>
      <c r="H217" s="801"/>
      <c r="I217" s="801"/>
      <c r="J217" s="801"/>
      <c r="K217" s="801"/>
      <c r="L217" s="801"/>
      <c r="M217" s="801"/>
      <c r="N217" s="801"/>
      <c r="O217" s="802"/>
      <c r="P217" s="551"/>
      <c r="Q217" s="158"/>
      <c r="R217" s="502"/>
      <c r="S217" s="502"/>
    </row>
    <row r="218" spans="1:31" ht="12.75" customHeight="1">
      <c r="A218" s="583" t="s">
        <v>1492</v>
      </c>
      <c r="B218" s="587" t="s">
        <v>1493</v>
      </c>
      <c r="C218" s="711"/>
      <c r="D218" s="712" t="s">
        <v>355</v>
      </c>
      <c r="E218" s="713" t="s">
        <v>64</v>
      </c>
      <c r="F218" s="713"/>
      <c r="G218" s="661">
        <v>3</v>
      </c>
      <c r="H218" s="661">
        <v>2</v>
      </c>
      <c r="I218" s="712"/>
      <c r="J218" s="593">
        <v>7</v>
      </c>
      <c r="K218" s="593">
        <v>1</v>
      </c>
      <c r="L218" s="593">
        <v>1</v>
      </c>
      <c r="M218" s="646">
        <v>56</v>
      </c>
      <c r="N218" s="714">
        <v>15</v>
      </c>
      <c r="O218" s="715">
        <v>25</v>
      </c>
      <c r="P218" s="270" t="s">
        <v>1074</v>
      </c>
      <c r="Q218" s="528" t="s">
        <v>1494</v>
      </c>
      <c r="R218" s="716"/>
      <c r="S218" s="517"/>
      <c r="T218" s="517"/>
      <c r="U218" s="517"/>
      <c r="V218" s="517"/>
      <c r="W218" s="517"/>
      <c r="X218" s="517"/>
      <c r="Y218" s="517"/>
      <c r="Z218" s="517"/>
      <c r="AA218" s="517"/>
      <c r="AB218" s="517"/>
      <c r="AC218" s="517"/>
      <c r="AD218" s="517"/>
      <c r="AE218" s="517"/>
    </row>
    <row r="219" spans="1:31" ht="12.75" customHeight="1">
      <c r="A219" s="589" t="s">
        <v>1492</v>
      </c>
      <c r="B219" s="114" t="s">
        <v>1495</v>
      </c>
      <c r="C219" s="226"/>
      <c r="D219" s="60" t="s">
        <v>216</v>
      </c>
      <c r="E219" s="55"/>
      <c r="F219" s="55"/>
      <c r="G219" s="55">
        <v>2</v>
      </c>
      <c r="H219" s="55">
        <v>1</v>
      </c>
      <c r="I219" s="106"/>
      <c r="J219" s="717">
        <v>4</v>
      </c>
      <c r="K219" s="717">
        <v>2</v>
      </c>
      <c r="L219" s="717"/>
      <c r="M219" s="54">
        <v>32</v>
      </c>
      <c r="N219" s="54">
        <v>30</v>
      </c>
      <c r="O219" s="54"/>
      <c r="P219" s="102" t="s">
        <v>182</v>
      </c>
      <c r="Q219" s="522" t="s">
        <v>416</v>
      </c>
      <c r="R219" s="718"/>
      <c r="S219" s="521"/>
      <c r="T219" s="521"/>
      <c r="U219" s="521"/>
      <c r="V219" s="521"/>
      <c r="W219" s="521"/>
      <c r="X219" s="521"/>
      <c r="Y219" s="521"/>
      <c r="Z219" s="521"/>
      <c r="AA219" s="521"/>
      <c r="AB219" s="521"/>
      <c r="AC219" s="521"/>
      <c r="AD219" s="521"/>
      <c r="AE219" s="521"/>
    </row>
    <row r="220" spans="1:31" ht="12.75" customHeight="1">
      <c r="A220" s="589" t="s">
        <v>1492</v>
      </c>
      <c r="B220" s="114" t="s">
        <v>1496</v>
      </c>
      <c r="C220" s="226"/>
      <c r="D220" s="106" t="s">
        <v>152</v>
      </c>
      <c r="E220" s="55" t="s">
        <v>64</v>
      </c>
      <c r="F220" s="55"/>
      <c r="G220" s="172">
        <v>3</v>
      </c>
      <c r="H220" s="172">
        <v>1</v>
      </c>
      <c r="I220" s="55"/>
      <c r="J220" s="655">
        <v>4</v>
      </c>
      <c r="K220" s="655">
        <v>2</v>
      </c>
      <c r="L220" s="655"/>
      <c r="M220" s="656">
        <v>32</v>
      </c>
      <c r="N220" s="719">
        <v>30</v>
      </c>
      <c r="O220" s="720"/>
      <c r="P220" s="102" t="s">
        <v>182</v>
      </c>
      <c r="Q220" s="522" t="s">
        <v>1497</v>
      </c>
      <c r="R220" s="660"/>
      <c r="S220" s="521"/>
      <c r="T220" s="521"/>
      <c r="U220" s="521"/>
      <c r="V220" s="521"/>
      <c r="W220" s="521"/>
      <c r="X220" s="521"/>
      <c r="Y220" s="521"/>
      <c r="Z220" s="521"/>
      <c r="AA220" s="521"/>
      <c r="AB220" s="521"/>
      <c r="AC220" s="521"/>
      <c r="AD220" s="521"/>
      <c r="AE220" s="521"/>
    </row>
    <row r="221" spans="1:31" ht="12.75" customHeight="1">
      <c r="A221" s="589" t="s">
        <v>1492</v>
      </c>
      <c r="B221" s="114" t="s">
        <v>1498</v>
      </c>
      <c r="C221" s="226"/>
      <c r="D221" s="106" t="s">
        <v>152</v>
      </c>
      <c r="E221" s="55" t="s">
        <v>64</v>
      </c>
      <c r="F221" s="55"/>
      <c r="G221" s="172">
        <v>3</v>
      </c>
      <c r="H221" s="172">
        <v>1</v>
      </c>
      <c r="I221" s="55"/>
      <c r="J221" s="655">
        <v>7</v>
      </c>
      <c r="K221" s="655">
        <v>1</v>
      </c>
      <c r="L221" s="655">
        <v>1</v>
      </c>
      <c r="M221" s="656">
        <v>56</v>
      </c>
      <c r="N221" s="719">
        <v>15</v>
      </c>
      <c r="O221" s="720">
        <v>25</v>
      </c>
      <c r="P221" s="721"/>
      <c r="Q221" s="86"/>
      <c r="R221" s="660"/>
      <c r="S221" s="521"/>
      <c r="T221" s="521"/>
      <c r="U221" s="521"/>
      <c r="V221" s="521"/>
      <c r="W221" s="521"/>
      <c r="X221" s="521"/>
      <c r="Y221" s="521"/>
      <c r="Z221" s="521"/>
      <c r="AA221" s="521"/>
      <c r="AB221" s="521"/>
      <c r="AC221" s="521"/>
      <c r="AD221" s="521"/>
      <c r="AE221" s="521"/>
    </row>
    <row r="222" spans="1:31" ht="12.75" customHeight="1">
      <c r="A222" s="583" t="s">
        <v>1492</v>
      </c>
      <c r="B222" s="587" t="s">
        <v>1499</v>
      </c>
      <c r="C222" s="587"/>
      <c r="D222" s="712" t="s">
        <v>75</v>
      </c>
      <c r="E222" s="421"/>
      <c r="F222" s="241"/>
      <c r="G222" s="661">
        <v>2</v>
      </c>
      <c r="H222" s="512">
        <v>1</v>
      </c>
      <c r="I222" s="586"/>
      <c r="J222" s="593">
        <v>4</v>
      </c>
      <c r="K222" s="593">
        <v>2</v>
      </c>
      <c r="L222" s="593"/>
      <c r="M222" s="646"/>
      <c r="N222" s="714"/>
      <c r="O222" s="715"/>
      <c r="P222" s="270" t="s">
        <v>1074</v>
      </c>
      <c r="Q222" s="273" t="s">
        <v>1306</v>
      </c>
      <c r="R222" s="722"/>
      <c r="S222" s="517"/>
      <c r="T222" s="517"/>
      <c r="U222" s="517"/>
      <c r="V222" s="517"/>
      <c r="W222" s="517"/>
      <c r="X222" s="517"/>
      <c r="Y222" s="517"/>
      <c r="Z222" s="517"/>
      <c r="AA222" s="517"/>
      <c r="AB222" s="517"/>
      <c r="AC222" s="517"/>
      <c r="AD222" s="517"/>
      <c r="AE222" s="517"/>
    </row>
    <row r="223" spans="1:31" ht="12.75" customHeight="1">
      <c r="A223" s="583" t="s">
        <v>1492</v>
      </c>
      <c r="B223" s="587" t="s">
        <v>1500</v>
      </c>
      <c r="C223" s="711"/>
      <c r="D223" s="712" t="s">
        <v>355</v>
      </c>
      <c r="E223" s="713" t="s">
        <v>64</v>
      </c>
      <c r="F223" s="713"/>
      <c r="G223" s="661">
        <v>2</v>
      </c>
      <c r="H223" s="661">
        <v>2</v>
      </c>
      <c r="I223" s="712"/>
      <c r="J223" s="593">
        <v>7</v>
      </c>
      <c r="K223" s="593">
        <v>1</v>
      </c>
      <c r="L223" s="593">
        <v>1</v>
      </c>
      <c r="M223" s="646">
        <v>56</v>
      </c>
      <c r="N223" s="714">
        <v>15</v>
      </c>
      <c r="O223" s="715">
        <v>25</v>
      </c>
      <c r="P223" s="270" t="s">
        <v>1074</v>
      </c>
      <c r="Q223" s="528" t="s">
        <v>1501</v>
      </c>
      <c r="R223" s="722"/>
      <c r="S223" s="517"/>
      <c r="T223" s="517"/>
      <c r="U223" s="517"/>
      <c r="V223" s="517"/>
      <c r="W223" s="517"/>
      <c r="X223" s="517"/>
      <c r="Y223" s="517"/>
      <c r="Z223" s="517"/>
      <c r="AA223" s="517"/>
      <c r="AB223" s="517"/>
      <c r="AC223" s="517"/>
      <c r="AD223" s="517"/>
      <c r="AE223" s="517"/>
    </row>
    <row r="224" spans="1:31" ht="12.75" customHeight="1">
      <c r="A224" s="589" t="s">
        <v>1492</v>
      </c>
      <c r="B224" s="73" t="s">
        <v>1502</v>
      </c>
      <c r="C224" s="198"/>
      <c r="D224" s="106" t="s">
        <v>355</v>
      </c>
      <c r="E224" s="55" t="s">
        <v>64</v>
      </c>
      <c r="F224" s="55"/>
      <c r="G224" s="172">
        <v>3</v>
      </c>
      <c r="H224" s="172">
        <v>1</v>
      </c>
      <c r="I224" s="106"/>
      <c r="J224" s="655">
        <v>4</v>
      </c>
      <c r="K224" s="655">
        <v>1</v>
      </c>
      <c r="L224" s="655">
        <v>1</v>
      </c>
      <c r="M224" s="656">
        <v>32</v>
      </c>
      <c r="N224" s="719">
        <v>15</v>
      </c>
      <c r="O224" s="720">
        <v>25</v>
      </c>
      <c r="P224" s="102" t="s">
        <v>209</v>
      </c>
      <c r="Q224" s="522" t="s">
        <v>625</v>
      </c>
      <c r="R224" s="660"/>
      <c r="S224" s="521"/>
      <c r="T224" s="521"/>
      <c r="U224" s="521"/>
      <c r="V224" s="521"/>
      <c r="W224" s="521"/>
      <c r="X224" s="521"/>
      <c r="Y224" s="521"/>
      <c r="Z224" s="521"/>
      <c r="AA224" s="521"/>
      <c r="AB224" s="521"/>
      <c r="AC224" s="521"/>
      <c r="AD224" s="521"/>
      <c r="AE224" s="521"/>
    </row>
    <row r="225" spans="1:31" ht="12.75" customHeight="1">
      <c r="A225" s="589" t="s">
        <v>1492</v>
      </c>
      <c r="B225" s="73" t="s">
        <v>664</v>
      </c>
      <c r="C225" s="198"/>
      <c r="D225" s="106" t="s">
        <v>152</v>
      </c>
      <c r="E225" s="55" t="s">
        <v>64</v>
      </c>
      <c r="F225" s="55"/>
      <c r="G225" s="172">
        <v>3</v>
      </c>
      <c r="H225" s="172">
        <v>2</v>
      </c>
      <c r="I225" s="106"/>
      <c r="J225" s="655">
        <v>4</v>
      </c>
      <c r="K225" s="655">
        <v>1</v>
      </c>
      <c r="L225" s="655">
        <v>1</v>
      </c>
      <c r="M225" s="656">
        <v>32</v>
      </c>
      <c r="N225" s="719">
        <v>15</v>
      </c>
      <c r="O225" s="720">
        <v>25</v>
      </c>
      <c r="P225" s="102" t="s">
        <v>209</v>
      </c>
      <c r="Q225" s="522" t="s">
        <v>1503</v>
      </c>
      <c r="R225" s="660"/>
      <c r="S225" s="521"/>
      <c r="T225" s="521"/>
      <c r="U225" s="521"/>
      <c r="V225" s="521"/>
      <c r="W225" s="521"/>
      <c r="X225" s="521"/>
      <c r="Y225" s="521"/>
      <c r="Z225" s="521"/>
      <c r="AA225" s="521"/>
      <c r="AB225" s="521"/>
      <c r="AC225" s="521"/>
      <c r="AD225" s="521"/>
      <c r="AE225" s="521"/>
    </row>
    <row r="226" spans="1:31" ht="12.75" customHeight="1">
      <c r="A226" s="583" t="s">
        <v>1492</v>
      </c>
      <c r="B226" s="587" t="s">
        <v>1504</v>
      </c>
      <c r="C226" s="711"/>
      <c r="D226" s="712" t="s">
        <v>355</v>
      </c>
      <c r="E226" s="713" t="s">
        <v>64</v>
      </c>
      <c r="F226" s="713"/>
      <c r="G226" s="661">
        <v>2</v>
      </c>
      <c r="H226" s="661">
        <v>2</v>
      </c>
      <c r="I226" s="712"/>
      <c r="J226" s="593">
        <v>7</v>
      </c>
      <c r="K226" s="593">
        <v>1</v>
      </c>
      <c r="L226" s="593">
        <v>1</v>
      </c>
      <c r="M226" s="646">
        <v>56</v>
      </c>
      <c r="N226" s="714">
        <v>15</v>
      </c>
      <c r="O226" s="715">
        <v>25</v>
      </c>
      <c r="P226" s="270" t="s">
        <v>1074</v>
      </c>
      <c r="Q226" s="528" t="s">
        <v>1249</v>
      </c>
      <c r="R226" s="722"/>
      <c r="S226" s="517"/>
      <c r="T226" s="517"/>
      <c r="U226" s="517"/>
      <c r="V226" s="517"/>
      <c r="W226" s="517"/>
      <c r="X226" s="517"/>
      <c r="Y226" s="517"/>
      <c r="Z226" s="517"/>
      <c r="AA226" s="517"/>
      <c r="AB226" s="517"/>
      <c r="AC226" s="517"/>
      <c r="AD226" s="517"/>
      <c r="AE226" s="517"/>
    </row>
    <row r="227" spans="1:31" ht="26.25" customHeight="1">
      <c r="A227" s="589" t="s">
        <v>1492</v>
      </c>
      <c r="B227" s="73" t="s">
        <v>1505</v>
      </c>
      <c r="C227" s="198"/>
      <c r="D227" s="106" t="s">
        <v>152</v>
      </c>
      <c r="E227" s="55" t="s">
        <v>70</v>
      </c>
      <c r="F227" s="55"/>
      <c r="G227" s="172">
        <v>3</v>
      </c>
      <c r="H227" s="172">
        <v>2</v>
      </c>
      <c r="I227" s="106"/>
      <c r="J227" s="655">
        <v>4</v>
      </c>
      <c r="K227" s="655">
        <v>2</v>
      </c>
      <c r="L227" s="655"/>
      <c r="M227" s="656">
        <v>32</v>
      </c>
      <c r="N227" s="719">
        <v>30</v>
      </c>
      <c r="O227" s="720">
        <v>0</v>
      </c>
      <c r="P227" s="721" t="s">
        <v>339</v>
      </c>
      <c r="Q227" s="86"/>
      <c r="R227" s="660"/>
      <c r="S227" s="521"/>
      <c r="T227" s="521"/>
      <c r="U227" s="521"/>
      <c r="V227" s="521"/>
      <c r="W227" s="521"/>
      <c r="X227" s="521"/>
      <c r="Y227" s="521"/>
      <c r="Z227" s="521"/>
      <c r="AA227" s="521"/>
      <c r="AB227" s="521"/>
      <c r="AC227" s="521"/>
      <c r="AD227" s="521"/>
      <c r="AE227" s="521"/>
    </row>
    <row r="228" spans="1:31" ht="12.75" customHeight="1">
      <c r="A228" s="589" t="s">
        <v>1492</v>
      </c>
      <c r="B228" s="114" t="s">
        <v>1506</v>
      </c>
      <c r="C228" s="226"/>
      <c r="D228" s="106" t="s">
        <v>355</v>
      </c>
      <c r="E228" s="55" t="s">
        <v>64</v>
      </c>
      <c r="F228" s="55"/>
      <c r="G228" s="172">
        <v>3</v>
      </c>
      <c r="H228" s="172">
        <v>1</v>
      </c>
      <c r="I228" s="55"/>
      <c r="J228" s="655">
        <v>7</v>
      </c>
      <c r="K228" s="655">
        <v>1</v>
      </c>
      <c r="L228" s="655">
        <v>1</v>
      </c>
      <c r="M228" s="656">
        <v>56</v>
      </c>
      <c r="N228" s="719">
        <v>15</v>
      </c>
      <c r="O228" s="720">
        <v>25</v>
      </c>
      <c r="P228" s="102" t="s">
        <v>209</v>
      </c>
      <c r="Q228" s="522" t="s">
        <v>1247</v>
      </c>
      <c r="R228" s="718"/>
      <c r="S228" s="521"/>
      <c r="T228" s="521"/>
      <c r="U228" s="521"/>
      <c r="V228" s="521"/>
      <c r="W228" s="521"/>
      <c r="X228" s="521"/>
      <c r="Y228" s="521"/>
      <c r="Z228" s="521"/>
      <c r="AA228" s="521"/>
      <c r="AB228" s="521"/>
      <c r="AC228" s="521"/>
      <c r="AD228" s="521"/>
      <c r="AE228" s="521"/>
    </row>
    <row r="229" spans="1:31" ht="26.25" customHeight="1">
      <c r="A229" s="589" t="s">
        <v>1492</v>
      </c>
      <c r="B229" s="73" t="s">
        <v>695</v>
      </c>
      <c r="C229" s="198"/>
      <c r="D229" s="106" t="s">
        <v>355</v>
      </c>
      <c r="E229" s="55" t="s">
        <v>64</v>
      </c>
      <c r="F229" s="55"/>
      <c r="G229" s="172">
        <v>3</v>
      </c>
      <c r="H229" s="172">
        <v>2</v>
      </c>
      <c r="I229" s="106"/>
      <c r="J229" s="655">
        <v>4</v>
      </c>
      <c r="K229" s="655">
        <v>1</v>
      </c>
      <c r="L229" s="655">
        <v>1</v>
      </c>
      <c r="M229" s="656">
        <v>32</v>
      </c>
      <c r="N229" s="719">
        <v>15</v>
      </c>
      <c r="O229" s="720">
        <v>25</v>
      </c>
      <c r="P229" s="102" t="s">
        <v>182</v>
      </c>
      <c r="Q229" s="522" t="s">
        <v>1507</v>
      </c>
      <c r="R229" s="660"/>
      <c r="S229" s="521"/>
      <c r="T229" s="521"/>
      <c r="U229" s="521"/>
      <c r="V229" s="521"/>
      <c r="W229" s="521"/>
      <c r="X229" s="521"/>
      <c r="Y229" s="521"/>
      <c r="Z229" s="521"/>
      <c r="AA229" s="521"/>
      <c r="AB229" s="521"/>
      <c r="AC229" s="521"/>
      <c r="AD229" s="521"/>
      <c r="AE229" s="521"/>
    </row>
    <row r="230" spans="1:31" ht="12.75" customHeight="1">
      <c r="A230" s="589" t="s">
        <v>1492</v>
      </c>
      <c r="B230" s="73" t="s">
        <v>1508</v>
      </c>
      <c r="C230" s="198"/>
      <c r="D230" s="106" t="s">
        <v>355</v>
      </c>
      <c r="E230" s="55" t="s">
        <v>64</v>
      </c>
      <c r="F230" s="55"/>
      <c r="G230" s="172">
        <v>3</v>
      </c>
      <c r="H230" s="172">
        <v>1</v>
      </c>
      <c r="I230" s="106"/>
      <c r="J230" s="655">
        <v>7</v>
      </c>
      <c r="K230" s="655">
        <v>1</v>
      </c>
      <c r="L230" s="655">
        <v>1</v>
      </c>
      <c r="M230" s="656">
        <v>56</v>
      </c>
      <c r="N230" s="719">
        <v>15</v>
      </c>
      <c r="O230" s="720">
        <v>25</v>
      </c>
      <c r="P230" s="102" t="s">
        <v>182</v>
      </c>
      <c r="Q230" s="522" t="s">
        <v>1509</v>
      </c>
      <c r="R230" s="660"/>
      <c r="S230" s="521"/>
      <c r="T230" s="521"/>
      <c r="U230" s="521"/>
      <c r="V230" s="521"/>
      <c r="W230" s="521"/>
      <c r="X230" s="521"/>
      <c r="Y230" s="521"/>
      <c r="Z230" s="521"/>
      <c r="AA230" s="521"/>
      <c r="AB230" s="521"/>
      <c r="AC230" s="521"/>
      <c r="AD230" s="521"/>
      <c r="AE230" s="521"/>
    </row>
    <row r="231" spans="1:31" ht="12.75" customHeight="1">
      <c r="A231" s="589" t="s">
        <v>1492</v>
      </c>
      <c r="B231" s="73" t="s">
        <v>1510</v>
      </c>
      <c r="C231" s="198"/>
      <c r="D231" s="106" t="s">
        <v>152</v>
      </c>
      <c r="E231" s="55" t="s">
        <v>64</v>
      </c>
      <c r="F231" s="55"/>
      <c r="G231" s="172">
        <v>3</v>
      </c>
      <c r="H231" s="172">
        <v>1</v>
      </c>
      <c r="I231" s="106"/>
      <c r="J231" s="655">
        <v>4</v>
      </c>
      <c r="K231" s="655">
        <v>2</v>
      </c>
      <c r="L231" s="655"/>
      <c r="M231" s="656">
        <v>32</v>
      </c>
      <c r="N231" s="719">
        <v>30</v>
      </c>
      <c r="O231" s="720"/>
      <c r="P231" s="102" t="s">
        <v>182</v>
      </c>
      <c r="Q231" s="522" t="s">
        <v>667</v>
      </c>
      <c r="R231" s="660"/>
      <c r="S231" s="521"/>
      <c r="T231" s="521"/>
      <c r="U231" s="521"/>
      <c r="V231" s="521"/>
      <c r="W231" s="521"/>
      <c r="X231" s="521"/>
      <c r="Y231" s="521"/>
      <c r="Z231" s="521"/>
      <c r="AA231" s="521"/>
      <c r="AB231" s="521"/>
      <c r="AC231" s="521"/>
      <c r="AD231" s="521"/>
      <c r="AE231" s="521"/>
    </row>
    <row r="232" spans="1:31" ht="24.75" customHeight="1">
      <c r="A232" s="800" t="s">
        <v>1511</v>
      </c>
      <c r="B232" s="801"/>
      <c r="C232" s="801"/>
      <c r="D232" s="801"/>
      <c r="E232" s="801"/>
      <c r="F232" s="801"/>
      <c r="G232" s="801"/>
      <c r="H232" s="801"/>
      <c r="I232" s="801"/>
      <c r="J232" s="801"/>
      <c r="K232" s="801"/>
      <c r="L232" s="801"/>
      <c r="M232" s="801"/>
      <c r="N232" s="801"/>
      <c r="O232" s="802"/>
      <c r="P232" s="551"/>
      <c r="Q232" s="158"/>
      <c r="R232" s="502"/>
      <c r="S232" s="502"/>
    </row>
    <row r="233" spans="1:31" ht="30" customHeight="1">
      <c r="A233" s="585" t="s">
        <v>1512</v>
      </c>
      <c r="B233" s="584" t="s">
        <v>1513</v>
      </c>
      <c r="C233" s="584"/>
      <c r="D233" s="712" t="s">
        <v>127</v>
      </c>
      <c r="E233" s="421" t="s">
        <v>116</v>
      </c>
      <c r="F233" s="241"/>
      <c r="G233" s="661">
        <v>1</v>
      </c>
      <c r="H233" s="512">
        <v>2</v>
      </c>
      <c r="I233" s="586"/>
      <c r="J233" s="593">
        <v>5</v>
      </c>
      <c r="K233" s="593">
        <v>3</v>
      </c>
      <c r="L233" s="593"/>
      <c r="M233" s="723">
        <v>40</v>
      </c>
      <c r="N233" s="724">
        <v>45</v>
      </c>
      <c r="O233" s="725"/>
      <c r="P233" s="270" t="s">
        <v>1074</v>
      </c>
      <c r="Q233" s="528" t="s">
        <v>628</v>
      </c>
      <c r="R233" s="545"/>
      <c r="S233" s="517"/>
      <c r="T233" s="517"/>
      <c r="U233" s="517"/>
      <c r="V233" s="517"/>
      <c r="W233" s="517"/>
      <c r="X233" s="517"/>
      <c r="Y233" s="517"/>
      <c r="Z233" s="517"/>
      <c r="AA233" s="517"/>
      <c r="AB233" s="517"/>
      <c r="AC233" s="517"/>
      <c r="AD233" s="517"/>
      <c r="AE233" s="517"/>
    </row>
    <row r="234" spans="1:31" ht="30" customHeight="1">
      <c r="A234" s="181" t="s">
        <v>1512</v>
      </c>
      <c r="B234" s="73" t="s">
        <v>1514</v>
      </c>
      <c r="C234" s="73"/>
      <c r="D234" s="106" t="s">
        <v>152</v>
      </c>
      <c r="E234" s="421" t="s">
        <v>116</v>
      </c>
      <c r="F234" s="241"/>
      <c r="G234" s="172">
        <v>1</v>
      </c>
      <c r="H234" s="524">
        <v>1</v>
      </c>
      <c r="I234" s="586"/>
      <c r="J234" s="653">
        <v>7</v>
      </c>
      <c r="K234" s="653">
        <v>2</v>
      </c>
      <c r="L234" s="653"/>
      <c r="M234" s="726">
        <v>56</v>
      </c>
      <c r="N234" s="727">
        <v>30</v>
      </c>
      <c r="O234" s="728"/>
      <c r="P234" s="547" t="s">
        <v>1291</v>
      </c>
      <c r="Q234" s="548" t="s">
        <v>1515</v>
      </c>
      <c r="R234" s="546"/>
      <c r="S234" s="18"/>
      <c r="T234" s="18"/>
      <c r="U234" s="18" t="s">
        <v>125</v>
      </c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</row>
    <row r="235" spans="1:31" ht="30" customHeight="1">
      <c r="A235" s="585" t="s">
        <v>1512</v>
      </c>
      <c r="B235" s="584" t="s">
        <v>1516</v>
      </c>
      <c r="C235" s="584"/>
      <c r="D235" s="712" t="s">
        <v>152</v>
      </c>
      <c r="E235" s="421" t="s">
        <v>64</v>
      </c>
      <c r="F235" s="241"/>
      <c r="G235" s="661">
        <v>2</v>
      </c>
      <c r="H235" s="512">
        <v>1</v>
      </c>
      <c r="I235" s="586"/>
      <c r="J235" s="593">
        <v>7</v>
      </c>
      <c r="K235" s="593">
        <v>2</v>
      </c>
      <c r="L235" s="593"/>
      <c r="M235" s="723">
        <v>56</v>
      </c>
      <c r="N235" s="724">
        <v>30</v>
      </c>
      <c r="O235" s="725"/>
      <c r="P235" s="270" t="s">
        <v>1074</v>
      </c>
      <c r="Q235" s="528" t="s">
        <v>1517</v>
      </c>
      <c r="R235" s="545"/>
      <c r="S235" s="517"/>
      <c r="T235" s="517"/>
      <c r="U235" s="517"/>
      <c r="V235" s="517"/>
      <c r="W235" s="517"/>
      <c r="X235" s="517"/>
      <c r="Y235" s="517"/>
      <c r="Z235" s="517"/>
      <c r="AA235" s="517"/>
      <c r="AB235" s="517"/>
      <c r="AC235" s="517"/>
      <c r="AD235" s="517"/>
      <c r="AE235" s="517"/>
    </row>
    <row r="236" spans="1:31" ht="12.75" customHeight="1">
      <c r="A236" s="585" t="s">
        <v>1512</v>
      </c>
      <c r="B236" s="584" t="s">
        <v>1495</v>
      </c>
      <c r="C236" s="584"/>
      <c r="D236" s="712" t="s">
        <v>216</v>
      </c>
      <c r="E236" s="421" t="s">
        <v>70</v>
      </c>
      <c r="F236" s="241"/>
      <c r="G236" s="661">
        <v>2</v>
      </c>
      <c r="H236" s="512">
        <v>2</v>
      </c>
      <c r="I236" s="586"/>
      <c r="J236" s="593">
        <v>4</v>
      </c>
      <c r="K236" s="593">
        <v>2</v>
      </c>
      <c r="L236" s="593"/>
      <c r="M236" s="723">
        <v>32</v>
      </c>
      <c r="N236" s="724">
        <v>30</v>
      </c>
      <c r="O236" s="725"/>
      <c r="P236" s="270" t="s">
        <v>1074</v>
      </c>
      <c r="Q236" s="528" t="s">
        <v>642</v>
      </c>
      <c r="R236" s="545"/>
      <c r="S236" s="517"/>
      <c r="T236" s="517"/>
      <c r="U236" s="517"/>
      <c r="V236" s="517"/>
      <c r="W236" s="517"/>
      <c r="X236" s="517"/>
      <c r="Y236" s="517"/>
      <c r="Z236" s="517"/>
      <c r="AA236" s="517"/>
      <c r="AB236" s="517"/>
      <c r="AC236" s="517"/>
      <c r="AD236" s="517"/>
      <c r="AE236" s="517"/>
    </row>
    <row r="237" spans="1:31" ht="12.75" customHeight="1">
      <c r="A237" s="585" t="s">
        <v>1512</v>
      </c>
      <c r="B237" s="585" t="s">
        <v>1518</v>
      </c>
      <c r="C237" s="584"/>
      <c r="D237" s="712" t="s">
        <v>135</v>
      </c>
      <c r="E237" s="421"/>
      <c r="F237" s="241"/>
      <c r="G237" s="421">
        <v>2</v>
      </c>
      <c r="H237" s="509">
        <v>1</v>
      </c>
      <c r="I237" s="586"/>
      <c r="J237" s="593">
        <v>4</v>
      </c>
      <c r="K237" s="593">
        <v>2</v>
      </c>
      <c r="L237" s="593"/>
      <c r="M237" s="723">
        <f>J237*8</f>
        <v>32</v>
      </c>
      <c r="N237" s="724">
        <f>K237*15</f>
        <v>30</v>
      </c>
      <c r="O237" s="725"/>
      <c r="P237" s="270" t="s">
        <v>1074</v>
      </c>
      <c r="Q237" s="528" t="s">
        <v>753</v>
      </c>
      <c r="R237" s="545"/>
      <c r="S237" s="517"/>
      <c r="T237" s="517"/>
      <c r="U237" s="517"/>
      <c r="V237" s="517"/>
      <c r="W237" s="517"/>
      <c r="X237" s="517"/>
      <c r="Y237" s="517"/>
      <c r="Z237" s="517"/>
      <c r="AA237" s="517"/>
      <c r="AB237" s="517"/>
      <c r="AC237" s="517"/>
      <c r="AD237" s="517"/>
      <c r="AE237" s="517"/>
    </row>
    <row r="238" spans="1:31" ht="12.75" customHeight="1">
      <c r="A238" s="181" t="s">
        <v>1512</v>
      </c>
      <c r="B238" s="73" t="s">
        <v>1498</v>
      </c>
      <c r="C238" s="73"/>
      <c r="D238" s="106" t="s">
        <v>152</v>
      </c>
      <c r="E238" s="421" t="s">
        <v>64</v>
      </c>
      <c r="F238" s="241"/>
      <c r="G238" s="172">
        <v>3</v>
      </c>
      <c r="H238" s="524">
        <v>1</v>
      </c>
      <c r="I238" s="586"/>
      <c r="J238" s="653">
        <v>7</v>
      </c>
      <c r="K238" s="653">
        <v>2</v>
      </c>
      <c r="L238" s="653"/>
      <c r="M238" s="726">
        <v>56</v>
      </c>
      <c r="N238" s="727">
        <v>30</v>
      </c>
      <c r="O238" s="728"/>
      <c r="P238" s="547" t="s">
        <v>1291</v>
      </c>
      <c r="Q238" s="729" t="s">
        <v>1519</v>
      </c>
      <c r="R238" s="546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</row>
    <row r="239" spans="1:31" ht="12.75" customHeight="1">
      <c r="A239" s="181" t="s">
        <v>1512</v>
      </c>
      <c r="B239" s="73" t="s">
        <v>664</v>
      </c>
      <c r="C239" s="73"/>
      <c r="D239" s="106" t="s">
        <v>1520</v>
      </c>
      <c r="E239" s="51" t="s">
        <v>64</v>
      </c>
      <c r="F239" s="34"/>
      <c r="G239" s="172">
        <v>3</v>
      </c>
      <c r="H239" s="524">
        <v>2</v>
      </c>
      <c r="I239" s="60"/>
      <c r="J239" s="655">
        <v>7</v>
      </c>
      <c r="K239" s="655">
        <v>2</v>
      </c>
      <c r="L239" s="655"/>
      <c r="M239" s="730">
        <v>56</v>
      </c>
      <c r="N239" s="731">
        <v>30</v>
      </c>
      <c r="O239" s="732"/>
      <c r="P239" s="102" t="s">
        <v>209</v>
      </c>
      <c r="Q239" s="522" t="s">
        <v>1503</v>
      </c>
      <c r="R239" s="546"/>
      <c r="S239" s="521"/>
    </row>
    <row r="240" spans="1:31" ht="12.75" customHeight="1">
      <c r="A240" s="585" t="s">
        <v>1512</v>
      </c>
      <c r="B240" s="585" t="s">
        <v>1500</v>
      </c>
      <c r="C240" s="585" t="s">
        <v>125</v>
      </c>
      <c r="D240" s="712" t="s">
        <v>152</v>
      </c>
      <c r="E240" s="421"/>
      <c r="F240" s="241"/>
      <c r="G240" s="421">
        <v>2</v>
      </c>
      <c r="H240" s="241">
        <v>2</v>
      </c>
      <c r="I240" s="586"/>
      <c r="J240" s="593">
        <v>7</v>
      </c>
      <c r="K240" s="593">
        <v>2</v>
      </c>
      <c r="L240" s="593"/>
      <c r="M240" s="723">
        <f>J240*8</f>
        <v>56</v>
      </c>
      <c r="N240" s="724">
        <f>K240*15</f>
        <v>30</v>
      </c>
      <c r="O240" s="725"/>
      <c r="P240" s="270" t="s">
        <v>1074</v>
      </c>
      <c r="Q240" s="528" t="s">
        <v>1501</v>
      </c>
      <c r="R240" s="596"/>
      <c r="S240" s="517"/>
      <c r="T240" s="517"/>
      <c r="U240" s="517"/>
      <c r="V240" s="517"/>
      <c r="W240" s="517"/>
      <c r="X240" s="517"/>
      <c r="Y240" s="517"/>
      <c r="Z240" s="517"/>
      <c r="AA240" s="517"/>
      <c r="AB240" s="517"/>
      <c r="AC240" s="517"/>
      <c r="AD240" s="517"/>
      <c r="AE240" s="517"/>
    </row>
    <row r="241" spans="1:31" ht="12.75" customHeight="1">
      <c r="A241" s="181" t="s">
        <v>1512</v>
      </c>
      <c r="B241" s="114" t="s">
        <v>1521</v>
      </c>
      <c r="C241" s="114"/>
      <c r="D241" s="106" t="s">
        <v>152</v>
      </c>
      <c r="E241" s="51" t="s">
        <v>64</v>
      </c>
      <c r="F241" s="34"/>
      <c r="G241" s="172">
        <v>1</v>
      </c>
      <c r="H241" s="524">
        <v>2</v>
      </c>
      <c r="I241" s="60"/>
      <c r="J241" s="655">
        <v>3</v>
      </c>
      <c r="K241" s="655">
        <v>3</v>
      </c>
      <c r="L241" s="655"/>
      <c r="M241" s="730">
        <v>24</v>
      </c>
      <c r="N241" s="731">
        <v>45</v>
      </c>
      <c r="O241" s="732"/>
      <c r="P241" s="728"/>
      <c r="Q241" s="86"/>
      <c r="R241" s="595"/>
      <c r="S241" s="521"/>
    </row>
    <row r="242" spans="1:31" ht="12.75" customHeight="1">
      <c r="A242" s="181" t="s">
        <v>1512</v>
      </c>
      <c r="B242" s="114" t="s">
        <v>1499</v>
      </c>
      <c r="C242" s="114"/>
      <c r="D242" s="106" t="s">
        <v>75</v>
      </c>
      <c r="E242" s="421"/>
      <c r="F242" s="241"/>
      <c r="G242" s="172">
        <v>2</v>
      </c>
      <c r="H242" s="524">
        <v>1</v>
      </c>
      <c r="I242" s="586"/>
      <c r="J242" s="653">
        <v>4</v>
      </c>
      <c r="K242" s="653">
        <v>2</v>
      </c>
      <c r="L242" s="653"/>
      <c r="M242" s="726">
        <v>32</v>
      </c>
      <c r="N242" s="727">
        <v>30</v>
      </c>
      <c r="O242" s="728"/>
      <c r="P242" s="547" t="s">
        <v>1131</v>
      </c>
      <c r="Q242" s="548" t="s">
        <v>1522</v>
      </c>
      <c r="R242" s="546"/>
      <c r="S242" s="18"/>
      <c r="T242" s="18"/>
      <c r="U242" s="18" t="s">
        <v>125</v>
      </c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</row>
    <row r="243" spans="1:31" ht="12.75" customHeight="1">
      <c r="A243" s="585" t="s">
        <v>1512</v>
      </c>
      <c r="B243" s="584" t="s">
        <v>1523</v>
      </c>
      <c r="C243" s="584"/>
      <c r="D243" s="712" t="s">
        <v>152</v>
      </c>
      <c r="E243" s="421" t="s">
        <v>116</v>
      </c>
      <c r="F243" s="241"/>
      <c r="G243" s="661">
        <v>1</v>
      </c>
      <c r="H243" s="512">
        <v>2</v>
      </c>
      <c r="I243" s="586"/>
      <c r="J243" s="593">
        <v>7</v>
      </c>
      <c r="K243" s="593">
        <v>2</v>
      </c>
      <c r="L243" s="593"/>
      <c r="M243" s="723">
        <v>56</v>
      </c>
      <c r="N243" s="724">
        <v>30</v>
      </c>
      <c r="O243" s="725"/>
      <c r="P243" s="270" t="s">
        <v>1074</v>
      </c>
      <c r="Q243" s="528" t="s">
        <v>1524</v>
      </c>
      <c r="R243" s="596"/>
      <c r="S243" s="517"/>
      <c r="T243" s="517"/>
      <c r="U243" s="517"/>
      <c r="V243" s="517"/>
      <c r="W243" s="517"/>
      <c r="X243" s="517"/>
      <c r="Y243" s="517"/>
      <c r="Z243" s="517"/>
      <c r="AA243" s="517"/>
      <c r="AB243" s="517"/>
      <c r="AC243" s="517"/>
      <c r="AD243" s="517"/>
      <c r="AE243" s="517"/>
    </row>
    <row r="244" spans="1:31" ht="12.75" customHeight="1">
      <c r="A244" s="585" t="s">
        <v>1512</v>
      </c>
      <c r="B244" s="584" t="s">
        <v>1525</v>
      </c>
      <c r="C244" s="584"/>
      <c r="D244" s="712" t="s">
        <v>351</v>
      </c>
      <c r="E244" s="421" t="s">
        <v>116</v>
      </c>
      <c r="F244" s="241"/>
      <c r="G244" s="661">
        <v>1</v>
      </c>
      <c r="H244" s="512">
        <v>1</v>
      </c>
      <c r="I244" s="586"/>
      <c r="J244" s="593">
        <v>5</v>
      </c>
      <c r="K244" s="593">
        <v>3</v>
      </c>
      <c r="L244" s="593"/>
      <c r="M244" s="723">
        <v>40</v>
      </c>
      <c r="N244" s="724">
        <v>45</v>
      </c>
      <c r="O244" s="725"/>
      <c r="P244" s="270" t="s">
        <v>1074</v>
      </c>
      <c r="Q244" s="528" t="s">
        <v>1526</v>
      </c>
      <c r="R244" s="545"/>
      <c r="S244" s="517"/>
      <c r="T244" s="517"/>
      <c r="U244" s="517"/>
      <c r="V244" s="517"/>
      <c r="W244" s="517"/>
      <c r="X244" s="517"/>
      <c r="Y244" s="517"/>
      <c r="Z244" s="517"/>
      <c r="AA244" s="517"/>
      <c r="AB244" s="517"/>
      <c r="AC244" s="517"/>
      <c r="AD244" s="517"/>
      <c r="AE244" s="517"/>
    </row>
    <row r="245" spans="1:31" ht="12.75" customHeight="1">
      <c r="A245" s="181" t="s">
        <v>1512</v>
      </c>
      <c r="B245" s="114" t="s">
        <v>1504</v>
      </c>
      <c r="C245" s="114"/>
      <c r="D245" s="106" t="s">
        <v>152</v>
      </c>
      <c r="E245" s="421" t="s">
        <v>64</v>
      </c>
      <c r="F245" s="241"/>
      <c r="G245" s="172">
        <v>2</v>
      </c>
      <c r="H245" s="524">
        <v>2</v>
      </c>
      <c r="I245" s="586"/>
      <c r="J245" s="653">
        <v>7</v>
      </c>
      <c r="K245" s="653">
        <v>2</v>
      </c>
      <c r="L245" s="653"/>
      <c r="M245" s="726">
        <v>56</v>
      </c>
      <c r="N245" s="727">
        <v>30</v>
      </c>
      <c r="O245" s="728"/>
      <c r="P245" s="547" t="s">
        <v>1291</v>
      </c>
      <c r="Q245" s="548" t="s">
        <v>1527</v>
      </c>
      <c r="R245" s="595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</row>
    <row r="246" spans="1:31" ht="12.75" customHeight="1">
      <c r="A246" s="585" t="s">
        <v>1512</v>
      </c>
      <c r="B246" s="584" t="s">
        <v>1528</v>
      </c>
      <c r="C246" s="584"/>
      <c r="D246" s="712" t="s">
        <v>355</v>
      </c>
      <c r="E246" s="421" t="s">
        <v>64</v>
      </c>
      <c r="F246" s="241"/>
      <c r="G246" s="661">
        <v>3</v>
      </c>
      <c r="H246" s="512">
        <v>1</v>
      </c>
      <c r="I246" s="586"/>
      <c r="J246" s="593">
        <v>7</v>
      </c>
      <c r="K246" s="593">
        <v>2</v>
      </c>
      <c r="L246" s="593"/>
      <c r="M246" s="723">
        <v>56</v>
      </c>
      <c r="N246" s="724">
        <v>30</v>
      </c>
      <c r="O246" s="725"/>
      <c r="P246" s="270" t="s">
        <v>1074</v>
      </c>
      <c r="Q246" s="528" t="s">
        <v>1529</v>
      </c>
      <c r="R246" s="545"/>
      <c r="S246" s="517"/>
      <c r="T246" s="517"/>
      <c r="U246" s="517"/>
      <c r="V246" s="517"/>
      <c r="W246" s="517"/>
      <c r="X246" s="517"/>
      <c r="Y246" s="517"/>
      <c r="Z246" s="517"/>
      <c r="AA246" s="517"/>
      <c r="AB246" s="517"/>
      <c r="AC246" s="517"/>
      <c r="AD246" s="517"/>
      <c r="AE246" s="517"/>
    </row>
    <row r="247" spans="1:31" ht="12.75" customHeight="1">
      <c r="A247" s="181" t="s">
        <v>1512</v>
      </c>
      <c r="B247" s="73" t="s">
        <v>1530</v>
      </c>
      <c r="C247" s="73"/>
      <c r="D247" s="106" t="s">
        <v>152</v>
      </c>
      <c r="E247" s="421" t="s">
        <v>116</v>
      </c>
      <c r="F247" s="241"/>
      <c r="G247" s="172">
        <v>1</v>
      </c>
      <c r="H247" s="524">
        <v>1</v>
      </c>
      <c r="I247" s="586"/>
      <c r="J247" s="653">
        <v>7</v>
      </c>
      <c r="K247" s="653">
        <v>2</v>
      </c>
      <c r="L247" s="653"/>
      <c r="M247" s="726">
        <v>56</v>
      </c>
      <c r="N247" s="727">
        <v>30</v>
      </c>
      <c r="O247" s="728"/>
      <c r="P247" s="547" t="s">
        <v>1291</v>
      </c>
      <c r="Q247" s="548" t="s">
        <v>1531</v>
      </c>
      <c r="R247" s="595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</row>
    <row r="248" spans="1:31" ht="12.75" customHeight="1">
      <c r="A248" s="181" t="s">
        <v>1512</v>
      </c>
      <c r="B248" s="73" t="s">
        <v>1532</v>
      </c>
      <c r="C248" s="73"/>
      <c r="D248" s="106" t="s">
        <v>355</v>
      </c>
      <c r="E248" s="51" t="s">
        <v>64</v>
      </c>
      <c r="F248" s="34"/>
      <c r="G248" s="172">
        <v>3</v>
      </c>
      <c r="H248" s="524">
        <v>1</v>
      </c>
      <c r="I248" s="60"/>
      <c r="J248" s="655">
        <v>7</v>
      </c>
      <c r="K248" s="655">
        <v>2</v>
      </c>
      <c r="L248" s="655"/>
      <c r="M248" s="730">
        <v>56</v>
      </c>
      <c r="N248" s="731">
        <v>30</v>
      </c>
      <c r="O248" s="732"/>
      <c r="P248" s="102" t="s">
        <v>182</v>
      </c>
      <c r="Q248" s="522" t="s">
        <v>1533</v>
      </c>
      <c r="R248" s="595"/>
      <c r="S248" s="521"/>
    </row>
    <row r="249" spans="1:31" ht="12.75" customHeight="1">
      <c r="A249" s="181" t="s">
        <v>1512</v>
      </c>
      <c r="B249" s="73" t="s">
        <v>1534</v>
      </c>
      <c r="C249" s="73"/>
      <c r="D249" s="106" t="s">
        <v>355</v>
      </c>
      <c r="E249" s="51" t="s">
        <v>64</v>
      </c>
      <c r="F249" s="34"/>
      <c r="G249" s="172">
        <v>3</v>
      </c>
      <c r="H249" s="524">
        <v>2</v>
      </c>
      <c r="I249" s="60"/>
      <c r="J249" s="655">
        <v>7</v>
      </c>
      <c r="K249" s="655">
        <v>2</v>
      </c>
      <c r="L249" s="655"/>
      <c r="M249" s="730">
        <v>56</v>
      </c>
      <c r="N249" s="731">
        <v>30</v>
      </c>
      <c r="O249" s="732"/>
      <c r="P249" s="728"/>
      <c r="Q249" s="342"/>
      <c r="R249" s="595"/>
      <c r="S249" s="521"/>
    </row>
    <row r="250" spans="1:31" ht="24.75" customHeight="1">
      <c r="A250" s="800" t="s">
        <v>1535</v>
      </c>
      <c r="B250" s="801"/>
      <c r="C250" s="801"/>
      <c r="D250" s="801"/>
      <c r="E250" s="801"/>
      <c r="F250" s="801"/>
      <c r="G250" s="801"/>
      <c r="H250" s="801"/>
      <c r="I250" s="801"/>
      <c r="J250" s="801"/>
      <c r="K250" s="801"/>
      <c r="L250" s="801"/>
      <c r="M250" s="801"/>
      <c r="N250" s="801"/>
      <c r="O250" s="802"/>
      <c r="P250" s="551"/>
      <c r="Q250" s="158"/>
      <c r="R250" s="502"/>
      <c r="S250" s="502"/>
    </row>
    <row r="251" spans="1:31" ht="12.75" customHeight="1">
      <c r="A251" s="585" t="s">
        <v>1536</v>
      </c>
      <c r="B251" s="587" t="s">
        <v>1537</v>
      </c>
      <c r="C251" s="711"/>
      <c r="D251" s="712" t="s">
        <v>127</v>
      </c>
      <c r="E251" s="712"/>
      <c r="F251" s="713" t="s">
        <v>116</v>
      </c>
      <c r="G251" s="661">
        <v>1</v>
      </c>
      <c r="H251" s="661">
        <v>2</v>
      </c>
      <c r="I251" s="713"/>
      <c r="J251" s="593">
        <v>4</v>
      </c>
      <c r="K251" s="593">
        <v>2</v>
      </c>
      <c r="L251" s="593"/>
      <c r="M251" s="646">
        <v>32</v>
      </c>
      <c r="N251" s="714">
        <v>30</v>
      </c>
      <c r="O251" s="715"/>
      <c r="P251" s="270" t="s">
        <v>1538</v>
      </c>
      <c r="Q251" s="528" t="s">
        <v>1539</v>
      </c>
      <c r="R251" s="733"/>
      <c r="S251" s="517"/>
      <c r="T251" s="517"/>
      <c r="U251" s="517"/>
      <c r="V251" s="517"/>
      <c r="W251" s="517"/>
      <c r="X251" s="517"/>
      <c r="Y251" s="517"/>
      <c r="Z251" s="517"/>
      <c r="AA251" s="517"/>
      <c r="AB251" s="517"/>
      <c r="AC251" s="517"/>
      <c r="AD251" s="517"/>
      <c r="AE251" s="517"/>
    </row>
    <row r="252" spans="1:31" ht="12.75" customHeight="1">
      <c r="A252" s="585" t="s">
        <v>1536</v>
      </c>
      <c r="B252" s="584" t="s">
        <v>1540</v>
      </c>
      <c r="C252" s="734"/>
      <c r="D252" s="712" t="s">
        <v>152</v>
      </c>
      <c r="E252" s="712"/>
      <c r="F252" s="713" t="s">
        <v>319</v>
      </c>
      <c r="G252" s="661">
        <v>3</v>
      </c>
      <c r="H252" s="661">
        <v>2</v>
      </c>
      <c r="I252" s="713"/>
      <c r="J252" s="593">
        <v>4</v>
      </c>
      <c r="K252" s="593">
        <v>2</v>
      </c>
      <c r="L252" s="593"/>
      <c r="M252" s="646">
        <v>32</v>
      </c>
      <c r="N252" s="714">
        <v>30</v>
      </c>
      <c r="O252" s="715"/>
      <c r="P252" s="270" t="s">
        <v>1074</v>
      </c>
      <c r="Q252" s="528" t="s">
        <v>1089</v>
      </c>
      <c r="R252" s="733"/>
      <c r="S252" s="517"/>
      <c r="T252" s="517"/>
      <c r="U252" s="517"/>
      <c r="V252" s="517"/>
      <c r="W252" s="517"/>
      <c r="X252" s="517"/>
      <c r="Y252" s="517"/>
      <c r="Z252" s="517"/>
      <c r="AA252" s="517"/>
      <c r="AB252" s="517"/>
      <c r="AC252" s="517"/>
      <c r="AD252" s="517"/>
      <c r="AE252" s="517"/>
    </row>
    <row r="253" spans="1:31" ht="12.75" customHeight="1">
      <c r="A253" s="668" t="s">
        <v>1536</v>
      </c>
      <c r="B253" s="648" t="s">
        <v>1541</v>
      </c>
      <c r="C253" s="735"/>
      <c r="D253" s="736" t="s">
        <v>152</v>
      </c>
      <c r="E253" s="736"/>
      <c r="F253" s="737" t="s">
        <v>64</v>
      </c>
      <c r="G253" s="738">
        <v>1</v>
      </c>
      <c r="H253" s="738">
        <v>2</v>
      </c>
      <c r="I253" s="737"/>
      <c r="J253" s="650">
        <v>4</v>
      </c>
      <c r="K253" s="650">
        <v>2</v>
      </c>
      <c r="L253" s="650"/>
      <c r="M253" s="651">
        <v>32</v>
      </c>
      <c r="N253" s="739">
        <v>30</v>
      </c>
      <c r="O253" s="740"/>
      <c r="P253" s="534" t="s">
        <v>209</v>
      </c>
      <c r="Q253" s="541" t="s">
        <v>1542</v>
      </c>
      <c r="R253" s="741"/>
      <c r="S253" s="619"/>
      <c r="T253" s="619"/>
      <c r="U253" s="619"/>
      <c r="V253" s="619"/>
      <c r="W253" s="619"/>
      <c r="X253" s="619"/>
      <c r="Y253" s="619"/>
      <c r="Z253" s="619"/>
      <c r="AA253" s="619"/>
      <c r="AB253" s="619"/>
      <c r="AC253" s="619"/>
      <c r="AD253" s="619"/>
      <c r="AE253" s="619"/>
    </row>
    <row r="254" spans="1:31" ht="12.75" customHeight="1">
      <c r="A254" s="585" t="s">
        <v>1536</v>
      </c>
      <c r="B254" s="587" t="s">
        <v>1543</v>
      </c>
      <c r="C254" s="711"/>
      <c r="D254" s="712" t="s">
        <v>587</v>
      </c>
      <c r="E254" s="712"/>
      <c r="F254" s="713" t="s">
        <v>319</v>
      </c>
      <c r="G254" s="661">
        <v>3</v>
      </c>
      <c r="H254" s="661">
        <v>2</v>
      </c>
      <c r="I254" s="713"/>
      <c r="J254" s="593">
        <v>4</v>
      </c>
      <c r="K254" s="593">
        <v>2</v>
      </c>
      <c r="L254" s="593"/>
      <c r="M254" s="646">
        <v>32</v>
      </c>
      <c r="N254" s="714">
        <v>30</v>
      </c>
      <c r="O254" s="715"/>
      <c r="P254" s="515" t="s">
        <v>1074</v>
      </c>
      <c r="Q254" s="543" t="s">
        <v>1544</v>
      </c>
      <c r="R254" s="733"/>
      <c r="S254" s="517"/>
      <c r="T254" s="517"/>
      <c r="U254" s="517"/>
      <c r="V254" s="517"/>
      <c r="W254" s="517"/>
      <c r="X254" s="517"/>
      <c r="Y254" s="517"/>
      <c r="Z254" s="517"/>
      <c r="AA254" s="517"/>
      <c r="AB254" s="517"/>
      <c r="AC254" s="517"/>
      <c r="AD254" s="517"/>
      <c r="AE254" s="517"/>
    </row>
    <row r="255" spans="1:31" ht="12.75" customHeight="1">
      <c r="A255" s="585" t="s">
        <v>1536</v>
      </c>
      <c r="B255" s="587" t="s">
        <v>1500</v>
      </c>
      <c r="C255" s="711"/>
      <c r="D255" s="712" t="s">
        <v>355</v>
      </c>
      <c r="E255" s="712"/>
      <c r="F255" s="713" t="s">
        <v>64</v>
      </c>
      <c r="G255" s="661">
        <v>2</v>
      </c>
      <c r="H255" s="661">
        <v>2</v>
      </c>
      <c r="I255" s="713"/>
      <c r="J255" s="593">
        <v>9</v>
      </c>
      <c r="K255" s="593">
        <v>3</v>
      </c>
      <c r="L255" s="593"/>
      <c r="M255" s="646">
        <v>72</v>
      </c>
      <c r="N255" s="714">
        <v>45</v>
      </c>
      <c r="O255" s="715"/>
      <c r="P255" s="270" t="s">
        <v>1074</v>
      </c>
      <c r="Q255" s="528" t="s">
        <v>1529</v>
      </c>
      <c r="R255" s="733"/>
      <c r="S255" s="517"/>
      <c r="T255" s="517"/>
      <c r="U255" s="517"/>
      <c r="V255" s="517"/>
      <c r="W255" s="517"/>
      <c r="X255" s="517"/>
      <c r="Y255" s="517"/>
      <c r="Z255" s="517"/>
      <c r="AA255" s="517"/>
      <c r="AB255" s="517"/>
      <c r="AC255" s="517"/>
      <c r="AD255" s="517"/>
      <c r="AE255" s="517"/>
    </row>
    <row r="256" spans="1:31" ht="12.75" customHeight="1">
      <c r="A256" s="585" t="s">
        <v>1536</v>
      </c>
      <c r="B256" s="587" t="s">
        <v>664</v>
      </c>
      <c r="C256" s="711"/>
      <c r="D256" s="712" t="s">
        <v>152</v>
      </c>
      <c r="E256" s="712"/>
      <c r="F256" s="713" t="s">
        <v>64</v>
      </c>
      <c r="G256" s="661">
        <v>3</v>
      </c>
      <c r="H256" s="661">
        <v>1</v>
      </c>
      <c r="I256" s="713"/>
      <c r="J256" s="593">
        <v>4</v>
      </c>
      <c r="K256" s="593">
        <v>2</v>
      </c>
      <c r="L256" s="593"/>
      <c r="M256" s="646">
        <v>32</v>
      </c>
      <c r="N256" s="714">
        <v>30</v>
      </c>
      <c r="O256" s="715"/>
      <c r="P256" s="270" t="s">
        <v>1074</v>
      </c>
      <c r="Q256" s="528" t="s">
        <v>1545</v>
      </c>
      <c r="R256" s="733"/>
      <c r="S256" s="517"/>
      <c r="T256" s="517"/>
      <c r="U256" s="517"/>
      <c r="V256" s="517"/>
      <c r="W256" s="517"/>
      <c r="X256" s="517"/>
      <c r="Y256" s="517"/>
      <c r="Z256" s="517"/>
      <c r="AA256" s="517"/>
      <c r="AB256" s="517"/>
      <c r="AC256" s="517"/>
      <c r="AD256" s="517"/>
      <c r="AE256" s="517"/>
    </row>
    <row r="257" spans="1:31" ht="12.75" customHeight="1">
      <c r="A257" s="585" t="s">
        <v>1536</v>
      </c>
      <c r="B257" s="587" t="s">
        <v>1546</v>
      </c>
      <c r="C257" s="711"/>
      <c r="D257" s="712" t="s">
        <v>75</v>
      </c>
      <c r="E257" s="712"/>
      <c r="F257" s="713" t="s">
        <v>146</v>
      </c>
      <c r="G257" s="661">
        <v>1</v>
      </c>
      <c r="H257" s="661">
        <v>2</v>
      </c>
      <c r="I257" s="713"/>
      <c r="J257" s="593">
        <v>4</v>
      </c>
      <c r="K257" s="593">
        <v>2</v>
      </c>
      <c r="L257" s="593"/>
      <c r="M257" s="646">
        <v>32</v>
      </c>
      <c r="N257" s="714">
        <v>30</v>
      </c>
      <c r="O257" s="715"/>
      <c r="P257" s="270" t="s">
        <v>1074</v>
      </c>
      <c r="Q257" s="273" t="s">
        <v>1306</v>
      </c>
      <c r="R257" s="733"/>
      <c r="S257" s="517"/>
      <c r="T257" s="517"/>
      <c r="U257" s="517"/>
      <c r="V257" s="517"/>
      <c r="W257" s="517"/>
      <c r="X257" s="517"/>
      <c r="Y257" s="517"/>
      <c r="Z257" s="517"/>
      <c r="AA257" s="517"/>
      <c r="AB257" s="517"/>
      <c r="AC257" s="517"/>
      <c r="AD257" s="517"/>
      <c r="AE257" s="517"/>
    </row>
    <row r="258" spans="1:31" ht="33.75" customHeight="1">
      <c r="A258" s="585" t="s">
        <v>1536</v>
      </c>
      <c r="B258" s="584" t="s">
        <v>1523</v>
      </c>
      <c r="C258" s="711"/>
      <c r="D258" s="712" t="s">
        <v>152</v>
      </c>
      <c r="E258" s="712"/>
      <c r="F258" s="713" t="s">
        <v>64</v>
      </c>
      <c r="G258" s="661" t="s">
        <v>657</v>
      </c>
      <c r="H258" s="661">
        <v>1</v>
      </c>
      <c r="I258" s="713"/>
      <c r="J258" s="593">
        <v>9</v>
      </c>
      <c r="K258" s="593">
        <v>3</v>
      </c>
      <c r="L258" s="593"/>
      <c r="M258" s="646">
        <v>72</v>
      </c>
      <c r="N258" s="714">
        <v>45</v>
      </c>
      <c r="O258" s="715"/>
      <c r="P258" s="270" t="s">
        <v>1074</v>
      </c>
      <c r="Q258" s="528" t="s">
        <v>1547</v>
      </c>
      <c r="R258" s="733"/>
      <c r="S258" s="517"/>
      <c r="T258" s="517"/>
      <c r="U258" s="517"/>
      <c r="V258" s="517"/>
      <c r="W258" s="517"/>
      <c r="X258" s="517"/>
      <c r="Y258" s="517"/>
      <c r="Z258" s="517"/>
      <c r="AA258" s="517"/>
      <c r="AB258" s="517"/>
      <c r="AC258" s="517"/>
      <c r="AD258" s="517"/>
      <c r="AE258" s="517"/>
    </row>
    <row r="259" spans="1:31" ht="12.75" customHeight="1">
      <c r="A259" s="181" t="s">
        <v>1536</v>
      </c>
      <c r="B259" s="73" t="s">
        <v>1548</v>
      </c>
      <c r="C259" s="198"/>
      <c r="D259" s="106" t="s">
        <v>351</v>
      </c>
      <c r="E259" s="106"/>
      <c r="F259" s="55" t="s">
        <v>116</v>
      </c>
      <c r="G259" s="172">
        <v>1</v>
      </c>
      <c r="H259" s="172">
        <v>1</v>
      </c>
      <c r="I259" s="55"/>
      <c r="J259" s="655">
        <v>4</v>
      </c>
      <c r="K259" s="655">
        <v>2</v>
      </c>
      <c r="L259" s="655"/>
      <c r="M259" s="656">
        <v>32</v>
      </c>
      <c r="N259" s="719">
        <v>30</v>
      </c>
      <c r="O259" s="720"/>
      <c r="P259" s="102" t="s">
        <v>209</v>
      </c>
      <c r="Q259" s="522" t="s">
        <v>1549</v>
      </c>
      <c r="R259" s="742"/>
      <c r="S259" s="521"/>
      <c r="T259" s="521"/>
      <c r="U259" s="521"/>
      <c r="V259" s="521"/>
      <c r="W259" s="521"/>
      <c r="X259" s="521"/>
      <c r="Y259" s="521"/>
      <c r="Z259" s="521"/>
      <c r="AA259" s="521"/>
      <c r="AB259" s="521"/>
      <c r="AC259" s="521"/>
      <c r="AD259" s="521"/>
      <c r="AE259" s="521"/>
    </row>
    <row r="260" spans="1:31" ht="26.25" customHeight="1">
      <c r="A260" s="585" t="s">
        <v>1536</v>
      </c>
      <c r="B260" s="584" t="s">
        <v>1550</v>
      </c>
      <c r="C260" s="734"/>
      <c r="D260" s="712" t="s">
        <v>1551</v>
      </c>
      <c r="E260" s="712"/>
      <c r="F260" s="713" t="s">
        <v>319</v>
      </c>
      <c r="G260" s="661">
        <v>3</v>
      </c>
      <c r="H260" s="661">
        <v>2</v>
      </c>
      <c r="I260" s="713"/>
      <c r="J260" s="593">
        <v>4</v>
      </c>
      <c r="K260" s="593">
        <v>2</v>
      </c>
      <c r="L260" s="593"/>
      <c r="M260" s="646">
        <v>32</v>
      </c>
      <c r="N260" s="714">
        <v>30</v>
      </c>
      <c r="O260" s="715"/>
      <c r="P260" s="743" t="s">
        <v>1074</v>
      </c>
      <c r="Q260" s="528" t="s">
        <v>1552</v>
      </c>
      <c r="R260" s="733"/>
      <c r="S260" s="517"/>
      <c r="T260" s="517"/>
      <c r="U260" s="517"/>
      <c r="V260" s="517"/>
      <c r="W260" s="517"/>
      <c r="X260" s="517"/>
      <c r="Y260" s="517"/>
      <c r="Z260" s="517"/>
      <c r="AA260" s="517"/>
      <c r="AB260" s="517"/>
      <c r="AC260" s="517"/>
      <c r="AD260" s="517"/>
      <c r="AE260" s="517"/>
    </row>
    <row r="261" spans="1:31" ht="12.75" customHeight="1">
      <c r="A261" s="181" t="s">
        <v>1536</v>
      </c>
      <c r="B261" s="114" t="s">
        <v>1553</v>
      </c>
      <c r="C261" s="226"/>
      <c r="D261" s="106" t="s">
        <v>152</v>
      </c>
      <c r="E261" s="106"/>
      <c r="F261" s="55" t="s">
        <v>64</v>
      </c>
      <c r="G261" s="172">
        <v>2</v>
      </c>
      <c r="H261" s="172">
        <v>2</v>
      </c>
      <c r="I261" s="55"/>
      <c r="J261" s="655">
        <v>4</v>
      </c>
      <c r="K261" s="655">
        <v>2</v>
      </c>
      <c r="L261" s="655"/>
      <c r="M261" s="656">
        <v>32</v>
      </c>
      <c r="N261" s="719">
        <v>30</v>
      </c>
      <c r="O261" s="720"/>
      <c r="P261" s="549" t="s">
        <v>182</v>
      </c>
      <c r="Q261" s="570" t="s">
        <v>1554</v>
      </c>
      <c r="R261" s="742"/>
      <c r="S261" s="521"/>
      <c r="T261" s="521"/>
      <c r="U261" s="521"/>
      <c r="V261" s="521"/>
      <c r="W261" s="521"/>
      <c r="X261" s="521"/>
      <c r="Y261" s="521"/>
      <c r="Z261" s="521"/>
      <c r="AA261" s="521"/>
      <c r="AB261" s="521"/>
      <c r="AC261" s="521"/>
      <c r="AD261" s="521"/>
      <c r="AE261" s="521"/>
    </row>
    <row r="262" spans="1:31" ht="12.75" customHeight="1">
      <c r="A262" s="585" t="s">
        <v>1536</v>
      </c>
      <c r="B262" s="584" t="s">
        <v>1530</v>
      </c>
      <c r="C262" s="734"/>
      <c r="D262" s="712" t="s">
        <v>152</v>
      </c>
      <c r="E262" s="712"/>
      <c r="F262" s="713" t="s">
        <v>116</v>
      </c>
      <c r="G262" s="661">
        <v>1</v>
      </c>
      <c r="H262" s="661">
        <v>1</v>
      </c>
      <c r="I262" s="713"/>
      <c r="J262" s="593">
        <v>9</v>
      </c>
      <c r="K262" s="593">
        <v>3</v>
      </c>
      <c r="L262" s="593"/>
      <c r="M262" s="646">
        <v>72</v>
      </c>
      <c r="N262" s="714">
        <v>45</v>
      </c>
      <c r="O262" s="715"/>
      <c r="P262" s="270" t="s">
        <v>1074</v>
      </c>
      <c r="Q262" s="528" t="s">
        <v>1555</v>
      </c>
      <c r="R262" s="733"/>
      <c r="S262" s="517"/>
      <c r="T262" s="517"/>
      <c r="U262" s="517"/>
      <c r="V262" s="517"/>
      <c r="W262" s="517"/>
      <c r="X262" s="517"/>
      <c r="Y262" s="517"/>
      <c r="Z262" s="517"/>
      <c r="AA262" s="517"/>
      <c r="AB262" s="517"/>
      <c r="AC262" s="517"/>
      <c r="AD262" s="517"/>
      <c r="AE262" s="517"/>
    </row>
    <row r="263" spans="1:31" ht="12.75" customHeight="1">
      <c r="A263" s="585" t="s">
        <v>1536</v>
      </c>
      <c r="B263" s="587" t="s">
        <v>608</v>
      </c>
      <c r="C263" s="711"/>
      <c r="D263" s="712" t="s">
        <v>152</v>
      </c>
      <c r="E263" s="712"/>
      <c r="F263" s="713" t="s">
        <v>64</v>
      </c>
      <c r="G263" s="661">
        <v>3</v>
      </c>
      <c r="H263" s="661">
        <v>1</v>
      </c>
      <c r="I263" s="713"/>
      <c r="J263" s="593">
        <v>4</v>
      </c>
      <c r="K263" s="593">
        <v>2</v>
      </c>
      <c r="L263" s="593"/>
      <c r="M263" s="646">
        <v>32</v>
      </c>
      <c r="N263" s="714">
        <v>30</v>
      </c>
      <c r="O263" s="715"/>
      <c r="P263" s="270" t="s">
        <v>1074</v>
      </c>
      <c r="Q263" s="528" t="s">
        <v>725</v>
      </c>
      <c r="R263" s="733"/>
      <c r="S263" s="517"/>
      <c r="T263" s="517"/>
      <c r="U263" s="517"/>
      <c r="V263" s="517"/>
      <c r="W263" s="517"/>
      <c r="X263" s="517"/>
      <c r="Y263" s="517"/>
      <c r="Z263" s="517"/>
      <c r="AA263" s="517"/>
      <c r="AB263" s="517"/>
      <c r="AC263" s="517"/>
      <c r="AD263" s="517"/>
      <c r="AE263" s="517"/>
    </row>
    <row r="264" spans="1:31" ht="12.75" customHeight="1">
      <c r="A264" s="181" t="s">
        <v>1536</v>
      </c>
      <c r="B264" s="73" t="s">
        <v>1556</v>
      </c>
      <c r="C264" s="198"/>
      <c r="D264" s="106" t="s">
        <v>1557</v>
      </c>
      <c r="E264" s="106"/>
      <c r="F264" s="55" t="s">
        <v>70</v>
      </c>
      <c r="G264" s="172">
        <v>3</v>
      </c>
      <c r="H264" s="172">
        <v>1</v>
      </c>
      <c r="I264" s="55"/>
      <c r="J264" s="655">
        <v>4</v>
      </c>
      <c r="K264" s="655">
        <v>2</v>
      </c>
      <c r="L264" s="655"/>
      <c r="M264" s="656">
        <v>32</v>
      </c>
      <c r="N264" s="719">
        <v>30</v>
      </c>
      <c r="O264" s="720"/>
      <c r="P264" s="549" t="s">
        <v>1074</v>
      </c>
      <c r="Q264" s="550" t="s">
        <v>1558</v>
      </c>
      <c r="R264" s="742"/>
      <c r="S264" s="521"/>
      <c r="T264" s="521"/>
      <c r="U264" s="521"/>
      <c r="V264" s="521"/>
      <c r="W264" s="521"/>
      <c r="X264" s="521"/>
      <c r="Y264" s="521"/>
      <c r="Z264" s="521"/>
      <c r="AA264" s="521"/>
      <c r="AB264" s="521"/>
      <c r="AC264" s="521"/>
      <c r="AD264" s="521"/>
      <c r="AE264" s="521"/>
    </row>
    <row r="265" spans="1:31" ht="12.75" customHeight="1">
      <c r="A265" s="181" t="s">
        <v>1536</v>
      </c>
      <c r="B265" s="114" t="s">
        <v>1559</v>
      </c>
      <c r="C265" s="226"/>
      <c r="D265" s="106" t="s">
        <v>152</v>
      </c>
      <c r="E265" s="106"/>
      <c r="F265" s="55" t="s">
        <v>64</v>
      </c>
      <c r="G265" s="172">
        <v>2</v>
      </c>
      <c r="H265" s="172">
        <v>2</v>
      </c>
      <c r="I265" s="55"/>
      <c r="J265" s="655">
        <v>4</v>
      </c>
      <c r="K265" s="655">
        <v>2</v>
      </c>
      <c r="L265" s="655"/>
      <c r="M265" s="656">
        <v>32</v>
      </c>
      <c r="N265" s="719">
        <v>30</v>
      </c>
      <c r="O265" s="720"/>
      <c r="P265" s="102" t="s">
        <v>182</v>
      </c>
      <c r="Q265" s="522" t="s">
        <v>1560</v>
      </c>
      <c r="R265" s="742"/>
      <c r="S265" s="521"/>
      <c r="T265" s="521"/>
      <c r="U265" s="521"/>
      <c r="V265" s="521"/>
      <c r="W265" s="521"/>
      <c r="X265" s="521"/>
      <c r="Y265" s="521"/>
      <c r="Z265" s="521"/>
      <c r="AA265" s="521"/>
      <c r="AB265" s="521"/>
      <c r="AC265" s="521"/>
      <c r="AD265" s="521"/>
      <c r="AE265" s="521"/>
    </row>
    <row r="266" spans="1:31" ht="30" customHeight="1">
      <c r="A266" s="585" t="s">
        <v>1536</v>
      </c>
      <c r="B266" s="587" t="s">
        <v>1561</v>
      </c>
      <c r="C266" s="711"/>
      <c r="D266" s="712" t="s">
        <v>152</v>
      </c>
      <c r="E266" s="712"/>
      <c r="F266" s="713" t="s">
        <v>70</v>
      </c>
      <c r="G266" s="661">
        <v>3</v>
      </c>
      <c r="H266" s="661">
        <v>1</v>
      </c>
      <c r="I266" s="713"/>
      <c r="J266" s="593">
        <v>4</v>
      </c>
      <c r="K266" s="593">
        <v>2</v>
      </c>
      <c r="L266" s="593"/>
      <c r="M266" s="646">
        <v>32</v>
      </c>
      <c r="N266" s="714">
        <v>30</v>
      </c>
      <c r="O266" s="715"/>
      <c r="P266" s="270" t="s">
        <v>1074</v>
      </c>
      <c r="Q266" s="528" t="s">
        <v>1552</v>
      </c>
      <c r="R266" s="722"/>
      <c r="S266" s="517"/>
      <c r="T266" s="517"/>
      <c r="U266" s="517"/>
      <c r="V266" s="517"/>
      <c r="W266" s="517"/>
      <c r="X266" s="517"/>
      <c r="Y266" s="517"/>
      <c r="Z266" s="517"/>
      <c r="AA266" s="517"/>
      <c r="AB266" s="517"/>
      <c r="AC266" s="517"/>
      <c r="AD266" s="517"/>
      <c r="AE266" s="517"/>
    </row>
    <row r="267" spans="1:31" ht="30" customHeight="1">
      <c r="A267" s="585" t="s">
        <v>1536</v>
      </c>
      <c r="B267" s="584" t="s">
        <v>1562</v>
      </c>
      <c r="C267" s="734"/>
      <c r="D267" s="712" t="s">
        <v>152</v>
      </c>
      <c r="E267" s="712"/>
      <c r="F267" s="713" t="s">
        <v>319</v>
      </c>
      <c r="G267" s="661">
        <v>3</v>
      </c>
      <c r="H267" s="661">
        <v>2</v>
      </c>
      <c r="I267" s="713"/>
      <c r="J267" s="593">
        <v>4</v>
      </c>
      <c r="K267" s="593">
        <v>2</v>
      </c>
      <c r="L267" s="593"/>
      <c r="M267" s="646">
        <v>32</v>
      </c>
      <c r="N267" s="714">
        <v>30</v>
      </c>
      <c r="O267" s="715"/>
      <c r="P267" s="270" t="s">
        <v>1074</v>
      </c>
      <c r="Q267" s="528" t="s">
        <v>1469</v>
      </c>
      <c r="R267" s="722"/>
      <c r="S267" s="517"/>
      <c r="T267" s="517"/>
      <c r="U267" s="517"/>
      <c r="V267" s="517"/>
      <c r="W267" s="517"/>
      <c r="X267" s="517"/>
      <c r="Y267" s="517"/>
      <c r="Z267" s="517"/>
      <c r="AA267" s="517"/>
      <c r="AB267" s="517"/>
      <c r="AC267" s="517"/>
      <c r="AD267" s="517"/>
      <c r="AE267" s="517"/>
    </row>
    <row r="268" spans="1:31" ht="30" customHeight="1">
      <c r="A268" s="181" t="s">
        <v>1536</v>
      </c>
      <c r="B268" s="73" t="s">
        <v>1563</v>
      </c>
      <c r="C268" s="198"/>
      <c r="D268" s="106" t="s">
        <v>152</v>
      </c>
      <c r="E268" s="106"/>
      <c r="F268" s="55" t="s">
        <v>319</v>
      </c>
      <c r="G268" s="172">
        <v>3</v>
      </c>
      <c r="H268" s="172">
        <v>2</v>
      </c>
      <c r="I268" s="55"/>
      <c r="J268" s="655">
        <v>4</v>
      </c>
      <c r="K268" s="655">
        <v>2</v>
      </c>
      <c r="L268" s="655"/>
      <c r="M268" s="656">
        <v>32</v>
      </c>
      <c r="N268" s="719">
        <v>30</v>
      </c>
      <c r="O268" s="720"/>
      <c r="P268" s="549" t="s">
        <v>182</v>
      </c>
      <c r="Q268" s="570" t="s">
        <v>1554</v>
      </c>
      <c r="R268" s="660"/>
      <c r="S268" s="521"/>
      <c r="T268" s="521"/>
      <c r="U268" s="521"/>
      <c r="V268" s="521"/>
      <c r="W268" s="521"/>
      <c r="X268" s="521"/>
      <c r="Y268" s="521"/>
      <c r="Z268" s="521"/>
      <c r="AA268" s="521"/>
      <c r="AB268" s="521"/>
      <c r="AC268" s="521"/>
      <c r="AD268" s="521"/>
      <c r="AE268" s="521"/>
    </row>
    <row r="269" spans="1:31" ht="30" customHeight="1">
      <c r="A269" s="181" t="s">
        <v>1536</v>
      </c>
      <c r="B269" s="73" t="s">
        <v>1564</v>
      </c>
      <c r="C269" s="198"/>
      <c r="D269" s="106" t="s">
        <v>1565</v>
      </c>
      <c r="E269" s="106"/>
      <c r="F269" s="55" t="s">
        <v>319</v>
      </c>
      <c r="G269" s="172">
        <v>3</v>
      </c>
      <c r="H269" s="172">
        <v>2</v>
      </c>
      <c r="I269" s="55"/>
      <c r="J269" s="655">
        <v>4</v>
      </c>
      <c r="K269" s="655">
        <v>2</v>
      </c>
      <c r="L269" s="655"/>
      <c r="M269" s="656">
        <v>32</v>
      </c>
      <c r="N269" s="719">
        <v>30</v>
      </c>
      <c r="O269" s="720"/>
      <c r="P269" s="102" t="s">
        <v>182</v>
      </c>
      <c r="Q269" s="522" t="s">
        <v>751</v>
      </c>
      <c r="R269" s="660"/>
      <c r="S269" s="521"/>
      <c r="T269" s="521"/>
      <c r="U269" s="521"/>
      <c r="V269" s="521"/>
      <c r="W269" s="521"/>
      <c r="X269" s="521"/>
      <c r="Y269" s="521"/>
      <c r="Z269" s="521"/>
      <c r="AA269" s="521"/>
      <c r="AB269" s="521"/>
      <c r="AC269" s="521"/>
      <c r="AD269" s="521"/>
      <c r="AE269" s="521"/>
    </row>
    <row r="270" spans="1:31" ht="24.75" customHeight="1">
      <c r="A270" s="800" t="s">
        <v>1566</v>
      </c>
      <c r="B270" s="801"/>
      <c r="C270" s="801"/>
      <c r="D270" s="801"/>
      <c r="E270" s="801"/>
      <c r="F270" s="801"/>
      <c r="G270" s="801"/>
      <c r="H270" s="801"/>
      <c r="I270" s="801"/>
      <c r="J270" s="801"/>
      <c r="K270" s="801"/>
      <c r="L270" s="801"/>
      <c r="M270" s="801"/>
      <c r="N270" s="801"/>
      <c r="O270" s="802"/>
      <c r="P270" s="551"/>
      <c r="Q270" s="158"/>
      <c r="R270" s="502"/>
      <c r="S270" s="502"/>
    </row>
    <row r="271" spans="1:31" ht="12.75" customHeight="1">
      <c r="A271" s="509" t="s">
        <v>1567</v>
      </c>
      <c r="B271" s="587" t="s">
        <v>1568</v>
      </c>
      <c r="C271" s="711"/>
      <c r="D271" s="712" t="s">
        <v>216</v>
      </c>
      <c r="E271" s="712"/>
      <c r="F271" s="713" t="s">
        <v>70</v>
      </c>
      <c r="G271" s="661">
        <v>2</v>
      </c>
      <c r="H271" s="661">
        <v>2</v>
      </c>
      <c r="I271" s="712"/>
      <c r="J271" s="593">
        <v>4</v>
      </c>
      <c r="K271" s="593">
        <v>2</v>
      </c>
      <c r="L271" s="593"/>
      <c r="M271" s="646">
        <v>32</v>
      </c>
      <c r="N271" s="714">
        <v>30</v>
      </c>
      <c r="O271" s="715"/>
      <c r="P271" s="270" t="s">
        <v>1074</v>
      </c>
      <c r="Q271" s="528" t="s">
        <v>642</v>
      </c>
      <c r="R271" s="722"/>
      <c r="S271" s="517"/>
      <c r="T271" s="517"/>
      <c r="U271" s="517"/>
      <c r="V271" s="517"/>
      <c r="W271" s="517"/>
      <c r="X271" s="517"/>
      <c r="Y271" s="517"/>
      <c r="Z271" s="517"/>
      <c r="AA271" s="517"/>
      <c r="AB271" s="517"/>
      <c r="AC271" s="517"/>
      <c r="AD271" s="517"/>
      <c r="AE271" s="517"/>
    </row>
    <row r="272" spans="1:31" ht="12.75" customHeight="1">
      <c r="A272" s="509" t="s">
        <v>1567</v>
      </c>
      <c r="B272" s="587" t="s">
        <v>1569</v>
      </c>
      <c r="C272" s="711"/>
      <c r="D272" s="712" t="s">
        <v>152</v>
      </c>
      <c r="E272" s="712"/>
      <c r="F272" s="713" t="s">
        <v>116</v>
      </c>
      <c r="G272" s="661">
        <v>1</v>
      </c>
      <c r="H272" s="661">
        <v>1</v>
      </c>
      <c r="I272" s="712"/>
      <c r="J272" s="593">
        <v>7</v>
      </c>
      <c r="K272" s="593">
        <v>2</v>
      </c>
      <c r="L272" s="593"/>
      <c r="M272" s="646">
        <v>56</v>
      </c>
      <c r="N272" s="714">
        <v>30</v>
      </c>
      <c r="O272" s="715"/>
      <c r="P272" s="270" t="s">
        <v>1074</v>
      </c>
      <c r="Q272" s="528" t="s">
        <v>1570</v>
      </c>
      <c r="R272" s="722"/>
      <c r="S272" s="517"/>
      <c r="T272" s="517"/>
      <c r="U272" s="517"/>
      <c r="V272" s="517"/>
      <c r="W272" s="517"/>
      <c r="X272" s="517"/>
      <c r="Y272" s="517"/>
      <c r="Z272" s="517"/>
      <c r="AA272" s="517"/>
      <c r="AB272" s="517"/>
      <c r="AC272" s="517"/>
      <c r="AD272" s="517"/>
      <c r="AE272" s="517"/>
    </row>
    <row r="273" spans="1:31" ht="12.75" customHeight="1">
      <c r="A273" s="118" t="s">
        <v>1567</v>
      </c>
      <c r="B273" s="114" t="s">
        <v>1571</v>
      </c>
      <c r="C273" s="226"/>
      <c r="D273" s="106" t="s">
        <v>1572</v>
      </c>
      <c r="E273" s="106"/>
      <c r="F273" s="55" t="s">
        <v>70</v>
      </c>
      <c r="G273" s="172">
        <v>3</v>
      </c>
      <c r="H273" s="172">
        <v>1</v>
      </c>
      <c r="I273" s="55"/>
      <c r="J273" s="655">
        <v>4</v>
      </c>
      <c r="K273" s="655">
        <v>2</v>
      </c>
      <c r="L273" s="655"/>
      <c r="M273" s="656">
        <v>32</v>
      </c>
      <c r="N273" s="719">
        <v>30</v>
      </c>
      <c r="O273" s="720"/>
      <c r="P273" s="549" t="s">
        <v>182</v>
      </c>
      <c r="Q273" s="550" t="s">
        <v>1573</v>
      </c>
      <c r="R273" s="660"/>
      <c r="S273" s="521"/>
      <c r="T273" s="521"/>
      <c r="U273" s="521"/>
      <c r="V273" s="521"/>
      <c r="W273" s="521"/>
      <c r="X273" s="521"/>
      <c r="Y273" s="521"/>
      <c r="Z273" s="521"/>
      <c r="AA273" s="521"/>
      <c r="AB273" s="521"/>
      <c r="AC273" s="521"/>
      <c r="AD273" s="521"/>
      <c r="AE273" s="521"/>
    </row>
    <row r="274" spans="1:31" ht="12.75" customHeight="1">
      <c r="A274" s="118" t="s">
        <v>1567</v>
      </c>
      <c r="B274" s="114" t="s">
        <v>1498</v>
      </c>
      <c r="C274" s="226"/>
      <c r="D274" s="106" t="s">
        <v>152</v>
      </c>
      <c r="E274" s="106"/>
      <c r="F274" s="55" t="s">
        <v>64</v>
      </c>
      <c r="G274" s="172">
        <v>3</v>
      </c>
      <c r="H274" s="172">
        <v>1</v>
      </c>
      <c r="I274" s="55"/>
      <c r="J274" s="655">
        <v>7</v>
      </c>
      <c r="K274" s="655">
        <v>1</v>
      </c>
      <c r="L274" s="655"/>
      <c r="M274" s="656">
        <v>56</v>
      </c>
      <c r="N274" s="719">
        <v>30</v>
      </c>
      <c r="O274" s="720"/>
      <c r="P274" s="102" t="s">
        <v>182</v>
      </c>
      <c r="Q274" s="522" t="s">
        <v>1574</v>
      </c>
      <c r="R274" s="660"/>
      <c r="S274" s="521"/>
      <c r="T274" s="521"/>
      <c r="U274" s="521"/>
      <c r="V274" s="521"/>
      <c r="W274" s="521"/>
      <c r="X274" s="521"/>
      <c r="Y274" s="521"/>
      <c r="Z274" s="521"/>
      <c r="AA274" s="521"/>
      <c r="AB274" s="521"/>
      <c r="AC274" s="521"/>
      <c r="AD274" s="521"/>
      <c r="AE274" s="521"/>
    </row>
    <row r="275" spans="1:31" ht="12.75" customHeight="1">
      <c r="A275" s="509" t="s">
        <v>1567</v>
      </c>
      <c r="B275" s="587" t="s">
        <v>1521</v>
      </c>
      <c r="C275" s="711"/>
      <c r="D275" s="712" t="s">
        <v>152</v>
      </c>
      <c r="E275" s="712"/>
      <c r="F275" s="713" t="s">
        <v>64</v>
      </c>
      <c r="G275" s="661">
        <v>1</v>
      </c>
      <c r="H275" s="661">
        <v>2</v>
      </c>
      <c r="I275" s="712"/>
      <c r="J275" s="593">
        <v>2</v>
      </c>
      <c r="K275" s="593">
        <v>3</v>
      </c>
      <c r="L275" s="593"/>
      <c r="M275" s="646">
        <v>16</v>
      </c>
      <c r="N275" s="714">
        <v>45</v>
      </c>
      <c r="O275" s="715"/>
      <c r="P275" s="270" t="s">
        <v>1074</v>
      </c>
      <c r="Q275" s="528" t="s">
        <v>1469</v>
      </c>
      <c r="R275" s="722"/>
      <c r="S275" s="517"/>
      <c r="T275" s="517"/>
      <c r="U275" s="517"/>
      <c r="V275" s="517"/>
      <c r="W275" s="517"/>
      <c r="X275" s="517"/>
      <c r="Y275" s="517"/>
      <c r="Z275" s="517"/>
      <c r="AA275" s="517"/>
      <c r="AB275" s="517"/>
      <c r="AC275" s="517"/>
      <c r="AD275" s="517"/>
      <c r="AE275" s="517"/>
    </row>
    <row r="276" spans="1:31" ht="12.75" customHeight="1">
      <c r="A276" s="509" t="s">
        <v>1567</v>
      </c>
      <c r="B276" s="587" t="s">
        <v>1575</v>
      </c>
      <c r="C276" s="711"/>
      <c r="D276" s="712" t="s">
        <v>75</v>
      </c>
      <c r="E276" s="712"/>
      <c r="F276" s="713" t="s">
        <v>64</v>
      </c>
      <c r="G276" s="661">
        <v>2</v>
      </c>
      <c r="H276" s="661">
        <v>1</v>
      </c>
      <c r="I276" s="712"/>
      <c r="J276" s="593">
        <v>4</v>
      </c>
      <c r="K276" s="593">
        <v>2</v>
      </c>
      <c r="L276" s="593"/>
      <c r="M276" s="646">
        <v>32</v>
      </c>
      <c r="N276" s="714">
        <v>30</v>
      </c>
      <c r="O276" s="715"/>
      <c r="P276" s="270" t="s">
        <v>1074</v>
      </c>
      <c r="Q276" s="273" t="s">
        <v>1306</v>
      </c>
      <c r="R276" s="722"/>
      <c r="S276" s="517"/>
      <c r="T276" s="517"/>
      <c r="U276" s="517"/>
      <c r="V276" s="517"/>
      <c r="W276" s="517"/>
      <c r="X276" s="517"/>
      <c r="Y276" s="517"/>
      <c r="Z276" s="517"/>
      <c r="AA276" s="517"/>
      <c r="AB276" s="517"/>
      <c r="AC276" s="517"/>
      <c r="AD276" s="517"/>
      <c r="AE276" s="517"/>
    </row>
    <row r="277" spans="1:31" ht="12.75" customHeight="1">
      <c r="A277" s="509" t="s">
        <v>1567</v>
      </c>
      <c r="B277" s="584" t="s">
        <v>1523</v>
      </c>
      <c r="C277" s="711"/>
      <c r="D277" s="712" t="s">
        <v>152</v>
      </c>
      <c r="E277" s="712"/>
      <c r="F277" s="713" t="s">
        <v>116</v>
      </c>
      <c r="G277" s="661">
        <v>1</v>
      </c>
      <c r="H277" s="661">
        <v>2</v>
      </c>
      <c r="I277" s="712"/>
      <c r="J277" s="593">
        <v>7</v>
      </c>
      <c r="K277" s="593">
        <v>2</v>
      </c>
      <c r="L277" s="593"/>
      <c r="M277" s="646">
        <v>56</v>
      </c>
      <c r="N277" s="714">
        <v>30</v>
      </c>
      <c r="O277" s="715"/>
      <c r="P277" s="270" t="s">
        <v>1074</v>
      </c>
      <c r="Q277" s="528" t="s">
        <v>1576</v>
      </c>
      <c r="R277" s="722"/>
      <c r="S277" s="517"/>
      <c r="T277" s="517"/>
      <c r="U277" s="517"/>
      <c r="V277" s="517"/>
      <c r="W277" s="517"/>
      <c r="X277" s="517"/>
      <c r="Y277" s="517"/>
      <c r="Z277" s="517"/>
      <c r="AA277" s="517"/>
      <c r="AB277" s="517"/>
      <c r="AC277" s="517"/>
      <c r="AD277" s="517"/>
      <c r="AE277" s="517"/>
    </row>
    <row r="278" spans="1:31" ht="20.25" customHeight="1">
      <c r="A278" s="118" t="s">
        <v>1567</v>
      </c>
      <c r="B278" s="73" t="s">
        <v>1525</v>
      </c>
      <c r="C278" s="198"/>
      <c r="D278" s="106" t="s">
        <v>1577</v>
      </c>
      <c r="E278" s="106"/>
      <c r="F278" s="55" t="s">
        <v>116</v>
      </c>
      <c r="G278" s="172">
        <v>1</v>
      </c>
      <c r="H278" s="172">
        <v>1</v>
      </c>
      <c r="I278" s="106"/>
      <c r="J278" s="655">
        <v>5</v>
      </c>
      <c r="K278" s="655">
        <v>3</v>
      </c>
      <c r="L278" s="655"/>
      <c r="M278" s="656">
        <v>40</v>
      </c>
      <c r="N278" s="719">
        <v>45</v>
      </c>
      <c r="O278" s="720"/>
      <c r="P278" s="102" t="s">
        <v>182</v>
      </c>
      <c r="Q278" s="522" t="s">
        <v>876</v>
      </c>
      <c r="R278" s="660"/>
      <c r="S278" s="521"/>
      <c r="T278" s="521"/>
      <c r="U278" s="521"/>
      <c r="V278" s="521"/>
      <c r="W278" s="521"/>
      <c r="X278" s="521"/>
      <c r="Y278" s="521"/>
      <c r="Z278" s="521"/>
      <c r="AA278" s="521"/>
      <c r="AB278" s="521"/>
      <c r="AC278" s="521"/>
      <c r="AD278" s="521"/>
      <c r="AE278" s="521"/>
    </row>
    <row r="279" spans="1:31" ht="12.75" customHeight="1">
      <c r="A279" s="509" t="s">
        <v>1567</v>
      </c>
      <c r="B279" s="587" t="s">
        <v>1578</v>
      </c>
      <c r="C279" s="711"/>
      <c r="D279" s="712" t="s">
        <v>120</v>
      </c>
      <c r="E279" s="712"/>
      <c r="F279" s="713" t="s">
        <v>116</v>
      </c>
      <c r="G279" s="661">
        <v>2</v>
      </c>
      <c r="H279" s="661">
        <v>2</v>
      </c>
      <c r="I279" s="712"/>
      <c r="J279" s="593">
        <v>4</v>
      </c>
      <c r="K279" s="593">
        <v>2</v>
      </c>
      <c r="L279" s="593"/>
      <c r="M279" s="646">
        <v>32</v>
      </c>
      <c r="N279" s="714">
        <v>30</v>
      </c>
      <c r="O279" s="715"/>
      <c r="P279" s="270" t="s">
        <v>1074</v>
      </c>
      <c r="Q279" s="398" t="s">
        <v>759</v>
      </c>
      <c r="R279" s="722"/>
      <c r="S279" s="517"/>
      <c r="T279" s="517"/>
      <c r="U279" s="517"/>
      <c r="V279" s="517"/>
      <c r="W279" s="517"/>
      <c r="X279" s="517"/>
      <c r="Y279" s="517"/>
      <c r="Z279" s="517"/>
      <c r="AA279" s="517"/>
      <c r="AB279" s="517"/>
      <c r="AC279" s="517"/>
      <c r="AD279" s="517"/>
      <c r="AE279" s="517"/>
    </row>
    <row r="280" spans="1:31" ht="12.75" customHeight="1">
      <c r="A280" s="118" t="s">
        <v>1567</v>
      </c>
      <c r="B280" s="114" t="s">
        <v>1579</v>
      </c>
      <c r="C280" s="226"/>
      <c r="D280" s="106" t="s">
        <v>355</v>
      </c>
      <c r="E280" s="106"/>
      <c r="F280" s="55" t="s">
        <v>64</v>
      </c>
      <c r="G280" s="172">
        <v>3</v>
      </c>
      <c r="H280" s="172">
        <v>1</v>
      </c>
      <c r="I280" s="55"/>
      <c r="J280" s="655">
        <v>9</v>
      </c>
      <c r="K280" s="655">
        <v>3</v>
      </c>
      <c r="L280" s="655"/>
      <c r="M280" s="656">
        <v>72</v>
      </c>
      <c r="N280" s="719">
        <v>45</v>
      </c>
      <c r="O280" s="720"/>
      <c r="P280" s="102" t="s">
        <v>209</v>
      </c>
      <c r="Q280" s="522" t="s">
        <v>1580</v>
      </c>
      <c r="R280" s="660"/>
      <c r="S280" s="521"/>
      <c r="T280" s="521"/>
      <c r="U280" s="521"/>
      <c r="V280" s="521"/>
      <c r="W280" s="521"/>
      <c r="X280" s="521"/>
      <c r="Y280" s="521"/>
      <c r="Z280" s="521"/>
      <c r="AA280" s="521"/>
      <c r="AB280" s="521"/>
      <c r="AC280" s="521"/>
      <c r="AD280" s="521"/>
      <c r="AE280" s="521"/>
    </row>
    <row r="281" spans="1:31" ht="26.25" customHeight="1">
      <c r="A281" s="509" t="s">
        <v>1567</v>
      </c>
      <c r="B281" s="584" t="s">
        <v>1581</v>
      </c>
      <c r="C281" s="734"/>
      <c r="D281" s="712" t="s">
        <v>152</v>
      </c>
      <c r="E281" s="712"/>
      <c r="F281" s="713" t="s">
        <v>64</v>
      </c>
      <c r="G281" s="661">
        <v>3</v>
      </c>
      <c r="H281" s="661">
        <v>2</v>
      </c>
      <c r="I281" s="713"/>
      <c r="J281" s="593">
        <v>4</v>
      </c>
      <c r="K281" s="593">
        <v>1</v>
      </c>
      <c r="L281" s="593"/>
      <c r="M281" s="646">
        <v>56</v>
      </c>
      <c r="N281" s="714">
        <v>15</v>
      </c>
      <c r="O281" s="715"/>
      <c r="P281" s="270" t="s">
        <v>1074</v>
      </c>
      <c r="Q281" s="528" t="s">
        <v>1517</v>
      </c>
      <c r="R281" s="722"/>
      <c r="S281" s="517"/>
      <c r="T281" s="517"/>
      <c r="U281" s="517"/>
      <c r="V281" s="517"/>
      <c r="W281" s="517"/>
      <c r="X281" s="517"/>
      <c r="Y281" s="517"/>
      <c r="Z281" s="517"/>
      <c r="AA281" s="517"/>
      <c r="AB281" s="517"/>
      <c r="AC281" s="517"/>
      <c r="AD281" s="517"/>
      <c r="AE281" s="517"/>
    </row>
    <row r="282" spans="1:31" ht="12.75" customHeight="1">
      <c r="A282" s="533" t="s">
        <v>1567</v>
      </c>
      <c r="B282" s="686" t="s">
        <v>1582</v>
      </c>
      <c r="C282" s="744"/>
      <c r="D282" s="736" t="s">
        <v>152</v>
      </c>
      <c r="E282" s="736"/>
      <c r="F282" s="737" t="s">
        <v>64</v>
      </c>
      <c r="G282" s="738">
        <v>2</v>
      </c>
      <c r="H282" s="738">
        <v>1</v>
      </c>
      <c r="I282" s="736"/>
      <c r="J282" s="650">
        <v>7</v>
      </c>
      <c r="K282" s="650">
        <v>2</v>
      </c>
      <c r="L282" s="650"/>
      <c r="M282" s="651">
        <v>56</v>
      </c>
      <c r="N282" s="739">
        <v>30</v>
      </c>
      <c r="O282" s="740"/>
      <c r="P282" s="534" t="s">
        <v>209</v>
      </c>
      <c r="Q282" s="541" t="s">
        <v>1583</v>
      </c>
      <c r="R282" s="660"/>
      <c r="S282" s="521"/>
      <c r="T282" s="521"/>
      <c r="U282" s="521"/>
      <c r="V282" s="521"/>
      <c r="W282" s="521"/>
      <c r="X282" s="521"/>
      <c r="Y282" s="521"/>
      <c r="Z282" s="521"/>
      <c r="AA282" s="521"/>
      <c r="AB282" s="521"/>
      <c r="AC282" s="521"/>
      <c r="AD282" s="521"/>
      <c r="AE282" s="521"/>
    </row>
    <row r="283" spans="1:31" ht="12.75" customHeight="1">
      <c r="A283" s="509" t="s">
        <v>1567</v>
      </c>
      <c r="B283" s="587" t="s">
        <v>1584</v>
      </c>
      <c r="C283" s="711"/>
      <c r="D283" s="712" t="s">
        <v>152</v>
      </c>
      <c r="E283" s="712"/>
      <c r="F283" s="713" t="s">
        <v>64</v>
      </c>
      <c r="G283" s="661">
        <v>2</v>
      </c>
      <c r="H283" s="661">
        <v>2</v>
      </c>
      <c r="I283" s="712"/>
      <c r="J283" s="593">
        <v>4</v>
      </c>
      <c r="K283" s="593">
        <v>2</v>
      </c>
      <c r="L283" s="593"/>
      <c r="M283" s="646">
        <v>32</v>
      </c>
      <c r="N283" s="714">
        <v>30</v>
      </c>
      <c r="O283" s="715"/>
      <c r="P283" s="270" t="s">
        <v>1074</v>
      </c>
      <c r="Q283" s="528" t="s">
        <v>1585</v>
      </c>
      <c r="R283" s="722"/>
      <c r="S283" s="517"/>
      <c r="T283" s="517"/>
      <c r="U283" s="517"/>
      <c r="V283" s="517"/>
      <c r="W283" s="517"/>
      <c r="X283" s="517"/>
      <c r="Y283" s="517"/>
      <c r="Z283" s="517"/>
      <c r="AA283" s="517"/>
      <c r="AB283" s="517"/>
      <c r="AC283" s="517"/>
      <c r="AD283" s="517"/>
      <c r="AE283" s="517"/>
    </row>
    <row r="284" spans="1:31" ht="12.75" customHeight="1">
      <c r="A284" s="509" t="s">
        <v>1567</v>
      </c>
      <c r="B284" s="584" t="s">
        <v>1586</v>
      </c>
      <c r="C284" s="734"/>
      <c r="D284" s="712" t="s">
        <v>355</v>
      </c>
      <c r="E284" s="712"/>
      <c r="F284" s="713" t="s">
        <v>64</v>
      </c>
      <c r="G284" s="661">
        <v>2</v>
      </c>
      <c r="H284" s="661">
        <v>1</v>
      </c>
      <c r="I284" s="712"/>
      <c r="J284" s="593">
        <v>4</v>
      </c>
      <c r="K284" s="593">
        <v>2</v>
      </c>
      <c r="L284" s="593"/>
      <c r="M284" s="646">
        <v>32</v>
      </c>
      <c r="N284" s="714">
        <v>30</v>
      </c>
      <c r="O284" s="715"/>
      <c r="P284" s="270" t="s">
        <v>1074</v>
      </c>
      <c r="Q284" s="528" t="s">
        <v>623</v>
      </c>
      <c r="R284" s="722"/>
      <c r="S284" s="517"/>
      <c r="T284" s="517"/>
      <c r="U284" s="517"/>
      <c r="V284" s="517"/>
      <c r="W284" s="517"/>
      <c r="X284" s="517"/>
      <c r="Y284" s="517"/>
      <c r="Z284" s="517"/>
      <c r="AA284" s="517"/>
      <c r="AB284" s="517"/>
      <c r="AC284" s="517"/>
      <c r="AD284" s="517"/>
      <c r="AE284" s="517"/>
    </row>
    <row r="285" spans="1:31" ht="24.75" customHeight="1">
      <c r="A285" s="800" t="s">
        <v>1587</v>
      </c>
      <c r="B285" s="801"/>
      <c r="C285" s="801"/>
      <c r="D285" s="801"/>
      <c r="E285" s="801"/>
      <c r="F285" s="801"/>
      <c r="G285" s="801"/>
      <c r="H285" s="801"/>
      <c r="I285" s="801"/>
      <c r="J285" s="801"/>
      <c r="K285" s="801"/>
      <c r="L285" s="801"/>
      <c r="M285" s="801"/>
      <c r="N285" s="801"/>
      <c r="O285" s="802"/>
      <c r="P285" s="551"/>
      <c r="Q285" s="158"/>
      <c r="R285" s="502"/>
      <c r="S285" s="502"/>
    </row>
    <row r="286" spans="1:31" ht="26.25" customHeight="1">
      <c r="A286" s="585" t="s">
        <v>1588</v>
      </c>
      <c r="B286" s="584" t="s">
        <v>1589</v>
      </c>
      <c r="C286" s="734" t="s">
        <v>1590</v>
      </c>
      <c r="D286" s="712" t="s">
        <v>152</v>
      </c>
      <c r="E286" s="712"/>
      <c r="F286" s="713" t="s">
        <v>319</v>
      </c>
      <c r="G286" s="661">
        <v>2</v>
      </c>
      <c r="H286" s="661">
        <v>1</v>
      </c>
      <c r="I286" s="713"/>
      <c r="J286" s="593">
        <v>4</v>
      </c>
      <c r="K286" s="593">
        <v>2</v>
      </c>
      <c r="L286" s="593"/>
      <c r="M286" s="646">
        <v>32</v>
      </c>
      <c r="N286" s="714">
        <v>30</v>
      </c>
      <c r="O286" s="715"/>
      <c r="P286" s="270" t="s">
        <v>1074</v>
      </c>
      <c r="Q286" s="528" t="s">
        <v>1524</v>
      </c>
      <c r="R286" s="722"/>
      <c r="S286" s="517"/>
      <c r="T286" s="517"/>
      <c r="U286" s="517"/>
      <c r="V286" s="517"/>
      <c r="W286" s="517"/>
      <c r="X286" s="517"/>
      <c r="Y286" s="517"/>
      <c r="Z286" s="517"/>
      <c r="AA286" s="517"/>
      <c r="AB286" s="517"/>
      <c r="AC286" s="517"/>
      <c r="AD286" s="517"/>
      <c r="AE286" s="517"/>
    </row>
    <row r="287" spans="1:31" ht="12.75" customHeight="1">
      <c r="A287" s="585" t="s">
        <v>1588</v>
      </c>
      <c r="B287" s="587" t="s">
        <v>1591</v>
      </c>
      <c r="C287" s="745" t="s">
        <v>1592</v>
      </c>
      <c r="D287" s="712" t="s">
        <v>152</v>
      </c>
      <c r="E287" s="712"/>
      <c r="F287" s="713" t="s">
        <v>319</v>
      </c>
      <c r="G287" s="661">
        <v>2</v>
      </c>
      <c r="H287" s="661">
        <v>1</v>
      </c>
      <c r="I287" s="713"/>
      <c r="J287" s="593">
        <v>4</v>
      </c>
      <c r="K287" s="593">
        <v>2</v>
      </c>
      <c r="L287" s="593"/>
      <c r="M287" s="646">
        <v>32</v>
      </c>
      <c r="N287" s="714">
        <v>30</v>
      </c>
      <c r="O287" s="715"/>
      <c r="P287" s="270" t="s">
        <v>1074</v>
      </c>
      <c r="Q287" s="528" t="s">
        <v>1545</v>
      </c>
      <c r="R287" s="722"/>
      <c r="S287" s="517"/>
      <c r="T287" s="517"/>
      <c r="U287" s="517"/>
      <c r="V287" s="517"/>
      <c r="W287" s="517"/>
      <c r="X287" s="517"/>
      <c r="Y287" s="517"/>
      <c r="Z287" s="517"/>
      <c r="AA287" s="517"/>
      <c r="AB287" s="517"/>
      <c r="AC287" s="517"/>
      <c r="AD287" s="517"/>
      <c r="AE287" s="517"/>
    </row>
    <row r="288" spans="1:31" ht="12.75" customHeight="1">
      <c r="A288" s="668" t="s">
        <v>1588</v>
      </c>
      <c r="B288" s="648" t="s">
        <v>1593</v>
      </c>
      <c r="C288" s="746" t="s">
        <v>1590</v>
      </c>
      <c r="D288" s="736" t="s">
        <v>152</v>
      </c>
      <c r="E288" s="736"/>
      <c r="F288" s="737" t="s">
        <v>319</v>
      </c>
      <c r="G288" s="738">
        <v>2</v>
      </c>
      <c r="H288" s="738">
        <v>1</v>
      </c>
      <c r="I288" s="737"/>
      <c r="J288" s="650">
        <v>4</v>
      </c>
      <c r="K288" s="650">
        <v>2</v>
      </c>
      <c r="L288" s="650"/>
      <c r="M288" s="651">
        <v>32</v>
      </c>
      <c r="N288" s="739">
        <v>30</v>
      </c>
      <c r="O288" s="740"/>
      <c r="P288" s="534" t="s">
        <v>209</v>
      </c>
      <c r="Q288" s="541" t="s">
        <v>1542</v>
      </c>
      <c r="R288" s="747"/>
      <c r="S288" s="748"/>
      <c r="T288" s="748"/>
      <c r="U288" s="748"/>
      <c r="V288" s="748"/>
      <c r="W288" s="748"/>
      <c r="X288" s="748"/>
      <c r="Y288" s="748"/>
      <c r="Z288" s="748"/>
      <c r="AA288" s="748"/>
      <c r="AB288" s="748"/>
      <c r="AC288" s="748"/>
      <c r="AD288" s="748"/>
      <c r="AE288" s="748"/>
    </row>
    <row r="289" spans="1:31" ht="12.75" customHeight="1">
      <c r="A289" s="585" t="s">
        <v>1588</v>
      </c>
      <c r="B289" s="587" t="s">
        <v>1594</v>
      </c>
      <c r="C289" s="745"/>
      <c r="D289" s="712" t="s">
        <v>355</v>
      </c>
      <c r="E289" s="712"/>
      <c r="F289" s="713" t="s">
        <v>319</v>
      </c>
      <c r="G289" s="661">
        <v>2</v>
      </c>
      <c r="H289" s="661">
        <v>1</v>
      </c>
      <c r="I289" s="713"/>
      <c r="J289" s="593">
        <v>4</v>
      </c>
      <c r="K289" s="593">
        <v>2</v>
      </c>
      <c r="L289" s="593"/>
      <c r="M289" s="646">
        <v>32</v>
      </c>
      <c r="N289" s="714">
        <v>30</v>
      </c>
      <c r="O289" s="715"/>
      <c r="P289" s="515" t="s">
        <v>1074</v>
      </c>
      <c r="Q289" s="543" t="s">
        <v>1595</v>
      </c>
      <c r="R289" s="722"/>
      <c r="S289" s="517"/>
      <c r="T289" s="517"/>
      <c r="U289" s="517"/>
      <c r="V289" s="517"/>
      <c r="W289" s="517"/>
      <c r="X289" s="517"/>
      <c r="Y289" s="517"/>
      <c r="Z289" s="517"/>
      <c r="AA289" s="517"/>
      <c r="AB289" s="517"/>
      <c r="AC289" s="517"/>
      <c r="AD289" s="517"/>
      <c r="AE289" s="517"/>
    </row>
    <row r="290" spans="1:31" ht="12.75" customHeight="1">
      <c r="A290" s="585" t="s">
        <v>1588</v>
      </c>
      <c r="B290" s="584" t="s">
        <v>1596</v>
      </c>
      <c r="C290" s="749" t="s">
        <v>1597</v>
      </c>
      <c r="D290" s="712" t="s">
        <v>355</v>
      </c>
      <c r="E290" s="712"/>
      <c r="F290" s="713" t="s">
        <v>319</v>
      </c>
      <c r="G290" s="661">
        <v>2</v>
      </c>
      <c r="H290" s="661">
        <v>1</v>
      </c>
      <c r="I290" s="713"/>
      <c r="J290" s="593">
        <v>4</v>
      </c>
      <c r="K290" s="593">
        <v>2</v>
      </c>
      <c r="L290" s="593"/>
      <c r="M290" s="646">
        <v>32</v>
      </c>
      <c r="N290" s="714">
        <v>30</v>
      </c>
      <c r="O290" s="715"/>
      <c r="P290" s="270" t="s">
        <v>1074</v>
      </c>
      <c r="Q290" s="528" t="s">
        <v>1494</v>
      </c>
      <c r="R290" s="722"/>
      <c r="S290" s="517"/>
      <c r="T290" s="517"/>
      <c r="U290" s="517"/>
      <c r="V290" s="517"/>
      <c r="W290" s="517"/>
      <c r="X290" s="517"/>
      <c r="Y290" s="517"/>
      <c r="Z290" s="517"/>
      <c r="AA290" s="517"/>
      <c r="AB290" s="517"/>
      <c r="AC290" s="517"/>
      <c r="AD290" s="517"/>
      <c r="AE290" s="517"/>
    </row>
    <row r="291" spans="1:31" ht="12.75" customHeight="1">
      <c r="A291" s="181" t="s">
        <v>1588</v>
      </c>
      <c r="B291" s="114" t="s">
        <v>1596</v>
      </c>
      <c r="C291" s="750" t="s">
        <v>1590</v>
      </c>
      <c r="D291" s="106" t="s">
        <v>355</v>
      </c>
      <c r="E291" s="106"/>
      <c r="F291" s="55" t="s">
        <v>319</v>
      </c>
      <c r="G291" s="172">
        <v>2</v>
      </c>
      <c r="H291" s="172">
        <v>1</v>
      </c>
      <c r="I291" s="55"/>
      <c r="J291" s="655">
        <v>4</v>
      </c>
      <c r="K291" s="655">
        <v>2</v>
      </c>
      <c r="L291" s="655"/>
      <c r="M291" s="656">
        <v>32</v>
      </c>
      <c r="N291" s="719">
        <v>30</v>
      </c>
      <c r="O291" s="720"/>
      <c r="P291" s="102" t="s">
        <v>209</v>
      </c>
      <c r="Q291" s="522" t="s">
        <v>1598</v>
      </c>
      <c r="R291" s="660"/>
      <c r="S291" s="521"/>
      <c r="T291" s="521"/>
      <c r="U291" s="521"/>
      <c r="V291" s="521"/>
      <c r="W291" s="521"/>
      <c r="X291" s="521"/>
      <c r="Y291" s="521"/>
      <c r="Z291" s="521"/>
      <c r="AA291" s="521"/>
      <c r="AB291" s="521"/>
      <c r="AC291" s="521"/>
      <c r="AD291" s="521"/>
      <c r="AE291" s="521"/>
    </row>
    <row r="292" spans="1:31" ht="12.75" customHeight="1">
      <c r="A292" s="668" t="s">
        <v>1588</v>
      </c>
      <c r="B292" s="686" t="s">
        <v>1599</v>
      </c>
      <c r="C292" s="751" t="s">
        <v>1590</v>
      </c>
      <c r="D292" s="736" t="s">
        <v>152</v>
      </c>
      <c r="E292" s="736"/>
      <c r="F292" s="737" t="s">
        <v>116</v>
      </c>
      <c r="G292" s="738">
        <v>1</v>
      </c>
      <c r="H292" s="738">
        <v>1</v>
      </c>
      <c r="I292" s="737"/>
      <c r="J292" s="650">
        <v>4</v>
      </c>
      <c r="K292" s="650">
        <v>2</v>
      </c>
      <c r="L292" s="650"/>
      <c r="M292" s="651">
        <v>32</v>
      </c>
      <c r="N292" s="739">
        <v>30</v>
      </c>
      <c r="O292" s="740"/>
      <c r="P292" s="534" t="s">
        <v>209</v>
      </c>
      <c r="Q292" s="541" t="s">
        <v>1583</v>
      </c>
      <c r="R292" s="752"/>
      <c r="S292" s="619"/>
      <c r="T292" s="619"/>
      <c r="U292" s="619"/>
      <c r="V292" s="619"/>
      <c r="W292" s="619"/>
      <c r="X292" s="619"/>
      <c r="Y292" s="619"/>
      <c r="Z292" s="619"/>
      <c r="AA292" s="619"/>
      <c r="AB292" s="619"/>
      <c r="AC292" s="619"/>
      <c r="AD292" s="619"/>
      <c r="AE292" s="619"/>
    </row>
    <row r="293" spans="1:31" ht="12.75" customHeight="1">
      <c r="A293" s="753" t="s">
        <v>1588</v>
      </c>
      <c r="B293" s="754" t="s">
        <v>1600</v>
      </c>
      <c r="C293" s="755" t="s">
        <v>1590</v>
      </c>
      <c r="D293" s="756" t="s">
        <v>1601</v>
      </c>
      <c r="E293" s="756"/>
      <c r="F293" s="757" t="s">
        <v>319</v>
      </c>
      <c r="G293" s="402">
        <v>2</v>
      </c>
      <c r="H293" s="402">
        <v>2</v>
      </c>
      <c r="I293" s="757"/>
      <c r="J293" s="758">
        <v>4</v>
      </c>
      <c r="K293" s="758">
        <v>2</v>
      </c>
      <c r="L293" s="758"/>
      <c r="M293" s="759">
        <v>32</v>
      </c>
      <c r="N293" s="760">
        <v>30</v>
      </c>
      <c r="O293" s="761"/>
      <c r="P293" s="622" t="s">
        <v>1074</v>
      </c>
      <c r="Q293" s="631" t="s">
        <v>1570</v>
      </c>
      <c r="R293" s="762"/>
      <c r="S293" s="633"/>
      <c r="T293" s="633"/>
      <c r="U293" s="633"/>
      <c r="V293" s="633"/>
      <c r="W293" s="633"/>
      <c r="X293" s="633"/>
      <c r="Y293" s="633"/>
      <c r="Z293" s="633"/>
      <c r="AA293" s="633"/>
      <c r="AB293" s="633"/>
      <c r="AC293" s="633"/>
      <c r="AD293" s="633"/>
      <c r="AE293" s="633"/>
    </row>
    <row r="294" spans="1:31" ht="12.75" customHeight="1">
      <c r="A294" s="181" t="s">
        <v>1588</v>
      </c>
      <c r="B294" s="114" t="s">
        <v>1602</v>
      </c>
      <c r="C294" s="750" t="s">
        <v>1590</v>
      </c>
      <c r="D294" s="106" t="s">
        <v>152</v>
      </c>
      <c r="E294" s="106"/>
      <c r="F294" s="55" t="s">
        <v>116</v>
      </c>
      <c r="G294" s="172">
        <v>1</v>
      </c>
      <c r="H294" s="172">
        <v>2</v>
      </c>
      <c r="I294" s="55"/>
      <c r="J294" s="655">
        <v>3</v>
      </c>
      <c r="K294" s="655">
        <v>1</v>
      </c>
      <c r="L294" s="655"/>
      <c r="M294" s="656">
        <v>24</v>
      </c>
      <c r="N294" s="719">
        <v>15</v>
      </c>
      <c r="O294" s="720"/>
      <c r="P294" s="549" t="s">
        <v>182</v>
      </c>
      <c r="Q294" s="550" t="s">
        <v>1603</v>
      </c>
      <c r="R294" s="660"/>
      <c r="S294" s="521"/>
      <c r="T294" s="521"/>
      <c r="U294" s="521"/>
      <c r="V294" s="521"/>
      <c r="W294" s="521"/>
      <c r="X294" s="521"/>
      <c r="Y294" s="521"/>
      <c r="Z294" s="521"/>
      <c r="AA294" s="521"/>
      <c r="AB294" s="521"/>
      <c r="AC294" s="521"/>
      <c r="AD294" s="521"/>
      <c r="AE294" s="521"/>
    </row>
    <row r="295" spans="1:31" ht="26.25" customHeight="1">
      <c r="A295" s="181" t="s">
        <v>1588</v>
      </c>
      <c r="B295" s="114" t="s">
        <v>1604</v>
      </c>
      <c r="C295" s="750" t="s">
        <v>1590</v>
      </c>
      <c r="D295" s="106" t="s">
        <v>355</v>
      </c>
      <c r="E295" s="106"/>
      <c r="F295" s="55" t="s">
        <v>116</v>
      </c>
      <c r="G295" s="172">
        <v>1</v>
      </c>
      <c r="H295" s="172">
        <v>2</v>
      </c>
      <c r="I295" s="55"/>
      <c r="J295" s="655">
        <v>4</v>
      </c>
      <c r="K295" s="655">
        <v>2</v>
      </c>
      <c r="L295" s="655"/>
      <c r="M295" s="656">
        <v>32</v>
      </c>
      <c r="N295" s="719">
        <v>30</v>
      </c>
      <c r="O295" s="720"/>
      <c r="P295" s="102" t="s">
        <v>209</v>
      </c>
      <c r="Q295" s="522" t="s">
        <v>1580</v>
      </c>
      <c r="R295" s="660"/>
      <c r="S295" s="521"/>
      <c r="T295" s="521"/>
      <c r="U295" s="521"/>
      <c r="V295" s="521"/>
      <c r="W295" s="521"/>
      <c r="X295" s="521"/>
      <c r="Y295" s="521"/>
      <c r="Z295" s="521"/>
      <c r="AA295" s="521"/>
      <c r="AB295" s="521"/>
      <c r="AC295" s="521"/>
      <c r="AD295" s="521"/>
      <c r="AE295" s="521"/>
    </row>
    <row r="296" spans="1:31" ht="26.25" customHeight="1">
      <c r="A296" s="181" t="s">
        <v>1588</v>
      </c>
      <c r="B296" s="114" t="s">
        <v>1605</v>
      </c>
      <c r="C296" s="750" t="s">
        <v>1597</v>
      </c>
      <c r="D296" s="106" t="s">
        <v>152</v>
      </c>
      <c r="E296" s="106"/>
      <c r="F296" s="55" t="s">
        <v>319</v>
      </c>
      <c r="G296" s="172">
        <v>2</v>
      </c>
      <c r="H296" s="172">
        <v>1</v>
      </c>
      <c r="I296" s="55"/>
      <c r="J296" s="655">
        <v>4</v>
      </c>
      <c r="K296" s="655">
        <v>2</v>
      </c>
      <c r="L296" s="655"/>
      <c r="M296" s="656">
        <v>32</v>
      </c>
      <c r="N296" s="719">
        <v>30</v>
      </c>
      <c r="O296" s="720"/>
      <c r="P296" s="721"/>
      <c r="Q296" s="86"/>
      <c r="R296" s="660"/>
      <c r="S296" s="521"/>
      <c r="T296" s="521"/>
      <c r="U296" s="521"/>
      <c r="V296" s="521"/>
      <c r="W296" s="521"/>
      <c r="X296" s="521"/>
      <c r="Y296" s="521"/>
      <c r="Z296" s="521"/>
      <c r="AA296" s="521"/>
      <c r="AB296" s="521"/>
      <c r="AC296" s="521"/>
      <c r="AD296" s="521"/>
      <c r="AE296" s="521"/>
    </row>
    <row r="297" spans="1:31" ht="26.25" customHeight="1">
      <c r="A297" s="181" t="s">
        <v>1588</v>
      </c>
      <c r="B297" s="114" t="s">
        <v>1605</v>
      </c>
      <c r="C297" s="750" t="s">
        <v>1590</v>
      </c>
      <c r="D297" s="106" t="s">
        <v>152</v>
      </c>
      <c r="E297" s="106"/>
      <c r="F297" s="55" t="s">
        <v>319</v>
      </c>
      <c r="G297" s="172">
        <v>2</v>
      </c>
      <c r="H297" s="172">
        <v>1</v>
      </c>
      <c r="I297" s="55"/>
      <c r="J297" s="655">
        <v>4</v>
      </c>
      <c r="K297" s="655">
        <v>2</v>
      </c>
      <c r="L297" s="655"/>
      <c r="M297" s="656">
        <v>32</v>
      </c>
      <c r="N297" s="719">
        <v>30</v>
      </c>
      <c r="O297" s="720"/>
      <c r="P297" s="721"/>
      <c r="Q297" s="86"/>
      <c r="R297" s="660"/>
      <c r="S297" s="521"/>
      <c r="T297" s="521"/>
      <c r="U297" s="521"/>
      <c r="V297" s="521"/>
      <c r="W297" s="521"/>
      <c r="X297" s="521"/>
      <c r="Y297" s="521"/>
      <c r="Z297" s="521"/>
      <c r="AA297" s="521"/>
      <c r="AB297" s="521"/>
      <c r="AC297" s="521"/>
      <c r="AD297" s="521"/>
      <c r="AE297" s="521"/>
    </row>
    <row r="298" spans="1:31" ht="12.75" customHeight="1">
      <c r="A298" s="753" t="s">
        <v>1588</v>
      </c>
      <c r="B298" s="754" t="s">
        <v>1606</v>
      </c>
      <c r="C298" s="755"/>
      <c r="D298" s="756" t="s">
        <v>152</v>
      </c>
      <c r="E298" s="756"/>
      <c r="F298" s="757" t="s">
        <v>319</v>
      </c>
      <c r="G298" s="402">
        <v>2</v>
      </c>
      <c r="H298" s="402">
        <v>1</v>
      </c>
      <c r="I298" s="757"/>
      <c r="J298" s="758">
        <v>4</v>
      </c>
      <c r="K298" s="758">
        <v>2</v>
      </c>
      <c r="L298" s="758"/>
      <c r="M298" s="759">
        <v>32</v>
      </c>
      <c r="N298" s="760">
        <v>30</v>
      </c>
      <c r="O298" s="761"/>
      <c r="P298" s="622" t="s">
        <v>1074</v>
      </c>
      <c r="Q298" s="631" t="s">
        <v>725</v>
      </c>
      <c r="R298" s="762"/>
      <c r="S298" s="633"/>
      <c r="T298" s="633"/>
      <c r="U298" s="633"/>
      <c r="V298" s="633"/>
      <c r="W298" s="633"/>
      <c r="X298" s="633"/>
      <c r="Y298" s="633"/>
      <c r="Z298" s="633"/>
      <c r="AA298" s="633"/>
      <c r="AB298" s="633"/>
      <c r="AC298" s="633"/>
      <c r="AD298" s="633"/>
      <c r="AE298" s="633"/>
    </row>
    <row r="299" spans="1:31" ht="12.75" customHeight="1">
      <c r="A299" s="181" t="s">
        <v>1588</v>
      </c>
      <c r="B299" s="73" t="s">
        <v>1607</v>
      </c>
      <c r="C299" s="405" t="s">
        <v>1597</v>
      </c>
      <c r="D299" s="106" t="s">
        <v>355</v>
      </c>
      <c r="E299" s="106"/>
      <c r="F299" s="55" t="s">
        <v>319</v>
      </c>
      <c r="G299" s="172">
        <v>2</v>
      </c>
      <c r="H299" s="172">
        <v>1</v>
      </c>
      <c r="I299" s="55"/>
      <c r="J299" s="655">
        <v>4</v>
      </c>
      <c r="K299" s="655">
        <v>2</v>
      </c>
      <c r="L299" s="655"/>
      <c r="M299" s="656">
        <v>32</v>
      </c>
      <c r="N299" s="719">
        <v>30</v>
      </c>
      <c r="O299" s="720"/>
      <c r="P299" s="102" t="s">
        <v>209</v>
      </c>
      <c r="Q299" s="522" t="s">
        <v>1580</v>
      </c>
      <c r="R299" s="660"/>
      <c r="S299" s="521"/>
      <c r="T299" s="521"/>
      <c r="U299" s="521"/>
      <c r="V299" s="521"/>
      <c r="W299" s="521"/>
      <c r="X299" s="521"/>
      <c r="Y299" s="521"/>
      <c r="Z299" s="521"/>
      <c r="AA299" s="521"/>
      <c r="AB299" s="521"/>
      <c r="AC299" s="521"/>
      <c r="AD299" s="521"/>
      <c r="AE299" s="521"/>
    </row>
    <row r="300" spans="1:31" ht="12.75" customHeight="1">
      <c r="A300" s="181" t="s">
        <v>1588</v>
      </c>
      <c r="B300" s="114" t="s">
        <v>1607</v>
      </c>
      <c r="C300" s="750" t="s">
        <v>1590</v>
      </c>
      <c r="D300" s="106" t="s">
        <v>355</v>
      </c>
      <c r="E300" s="756"/>
      <c r="F300" s="757" t="s">
        <v>319</v>
      </c>
      <c r="G300" s="172">
        <v>2</v>
      </c>
      <c r="H300" s="172">
        <v>1</v>
      </c>
      <c r="I300" s="757"/>
      <c r="J300" s="653">
        <v>4</v>
      </c>
      <c r="K300" s="653">
        <v>2</v>
      </c>
      <c r="L300" s="653"/>
      <c r="M300" s="654">
        <v>32</v>
      </c>
      <c r="N300" s="763">
        <v>30</v>
      </c>
      <c r="O300" s="721"/>
      <c r="P300" s="547" t="s">
        <v>1291</v>
      </c>
      <c r="Q300" s="548" t="s">
        <v>590</v>
      </c>
      <c r="R300" s="660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</row>
    <row r="301" spans="1:31" ht="12.75" customHeight="1">
      <c r="A301" s="181" t="s">
        <v>1588</v>
      </c>
      <c r="B301" s="114" t="s">
        <v>1608</v>
      </c>
      <c r="C301" s="750" t="s">
        <v>1590</v>
      </c>
      <c r="D301" s="106" t="s">
        <v>152</v>
      </c>
      <c r="E301" s="106"/>
      <c r="F301" s="55" t="s">
        <v>319</v>
      </c>
      <c r="G301" s="172">
        <v>2</v>
      </c>
      <c r="H301" s="172">
        <v>1</v>
      </c>
      <c r="I301" s="55"/>
      <c r="J301" s="655">
        <v>4</v>
      </c>
      <c r="K301" s="655">
        <v>2</v>
      </c>
      <c r="L301" s="655"/>
      <c r="M301" s="656">
        <v>32</v>
      </c>
      <c r="N301" s="719">
        <v>30</v>
      </c>
      <c r="O301" s="720"/>
      <c r="P301" s="102" t="s">
        <v>182</v>
      </c>
      <c r="Q301" s="522" t="s">
        <v>667</v>
      </c>
      <c r="R301" s="660"/>
      <c r="S301" s="521"/>
      <c r="T301" s="521"/>
      <c r="U301" s="521"/>
      <c r="V301" s="521"/>
      <c r="W301" s="521"/>
      <c r="X301" s="521"/>
      <c r="Y301" s="521"/>
      <c r="Z301" s="521"/>
      <c r="AA301" s="521"/>
      <c r="AB301" s="521"/>
      <c r="AC301" s="521"/>
      <c r="AD301" s="521"/>
      <c r="AE301" s="521"/>
    </row>
    <row r="302" spans="1:31" ht="26.25" customHeight="1">
      <c r="A302" s="753" t="s">
        <v>1588</v>
      </c>
      <c r="B302" s="764" t="s">
        <v>1609</v>
      </c>
      <c r="C302" s="765"/>
      <c r="D302" s="756" t="s">
        <v>152</v>
      </c>
      <c r="E302" s="756"/>
      <c r="F302" s="757" t="s">
        <v>319</v>
      </c>
      <c r="G302" s="402">
        <v>2</v>
      </c>
      <c r="H302" s="402">
        <v>1</v>
      </c>
      <c r="I302" s="757"/>
      <c r="J302" s="758">
        <v>4</v>
      </c>
      <c r="K302" s="758">
        <v>2</v>
      </c>
      <c r="L302" s="758"/>
      <c r="M302" s="759">
        <v>32</v>
      </c>
      <c r="N302" s="760">
        <v>30</v>
      </c>
      <c r="O302" s="761"/>
      <c r="P302" s="622" t="s">
        <v>1074</v>
      </c>
      <c r="Q302" s="631" t="s">
        <v>1552</v>
      </c>
      <c r="R302" s="762"/>
      <c r="S302" s="633"/>
      <c r="T302" s="633"/>
      <c r="U302" s="633"/>
      <c r="V302" s="633"/>
      <c r="W302" s="633"/>
      <c r="X302" s="633"/>
      <c r="Y302" s="633"/>
      <c r="Z302" s="633"/>
      <c r="AA302" s="633"/>
      <c r="AB302" s="633"/>
      <c r="AC302" s="633"/>
      <c r="AD302" s="633"/>
      <c r="AE302" s="633"/>
    </row>
    <row r="303" spans="1:31" ht="12.75" customHeight="1">
      <c r="A303" s="753" t="s">
        <v>1588</v>
      </c>
      <c r="B303" s="754" t="s">
        <v>1610</v>
      </c>
      <c r="C303" s="755" t="s">
        <v>1597</v>
      </c>
      <c r="D303" s="756" t="s">
        <v>355</v>
      </c>
      <c r="E303" s="756"/>
      <c r="F303" s="757" t="s">
        <v>319</v>
      </c>
      <c r="G303" s="402">
        <v>2</v>
      </c>
      <c r="H303" s="402">
        <v>1</v>
      </c>
      <c r="I303" s="757"/>
      <c r="J303" s="758">
        <v>4</v>
      </c>
      <c r="K303" s="758">
        <v>2</v>
      </c>
      <c r="L303" s="758"/>
      <c r="M303" s="759">
        <v>32</v>
      </c>
      <c r="N303" s="760">
        <v>30</v>
      </c>
      <c r="O303" s="761"/>
      <c r="P303" s="622" t="s">
        <v>1074</v>
      </c>
      <c r="Q303" s="631" t="s">
        <v>1501</v>
      </c>
      <c r="R303" s="762"/>
      <c r="S303" s="633"/>
      <c r="T303" s="633"/>
      <c r="U303" s="633"/>
      <c r="V303" s="633"/>
      <c r="W303" s="633"/>
      <c r="X303" s="633"/>
      <c r="Y303" s="633"/>
      <c r="Z303" s="633"/>
      <c r="AA303" s="633"/>
      <c r="AB303" s="633"/>
      <c r="AC303" s="633"/>
      <c r="AD303" s="633"/>
      <c r="AE303" s="633"/>
    </row>
    <row r="304" spans="1:31" ht="12.75" customHeight="1">
      <c r="A304" s="753" t="s">
        <v>1588</v>
      </c>
      <c r="B304" s="754" t="s">
        <v>1610</v>
      </c>
      <c r="C304" s="755" t="s">
        <v>1590</v>
      </c>
      <c r="D304" s="756" t="s">
        <v>355</v>
      </c>
      <c r="E304" s="756"/>
      <c r="F304" s="757" t="s">
        <v>319</v>
      </c>
      <c r="G304" s="402">
        <v>2</v>
      </c>
      <c r="H304" s="402">
        <v>1</v>
      </c>
      <c r="I304" s="757"/>
      <c r="J304" s="758">
        <v>4</v>
      </c>
      <c r="K304" s="758">
        <v>2</v>
      </c>
      <c r="L304" s="758"/>
      <c r="M304" s="759">
        <v>32</v>
      </c>
      <c r="N304" s="760">
        <v>30</v>
      </c>
      <c r="O304" s="761"/>
      <c r="P304" s="622" t="s">
        <v>1074</v>
      </c>
      <c r="Q304" s="631" t="s">
        <v>1529</v>
      </c>
      <c r="R304" s="762"/>
      <c r="S304" s="633"/>
      <c r="T304" s="633"/>
      <c r="U304" s="633"/>
      <c r="V304" s="633"/>
      <c r="W304" s="633"/>
      <c r="X304" s="633"/>
      <c r="Y304" s="633"/>
      <c r="Z304" s="633"/>
      <c r="AA304" s="633"/>
      <c r="AB304" s="633"/>
      <c r="AC304" s="633"/>
      <c r="AD304" s="633"/>
      <c r="AE304" s="633"/>
    </row>
    <row r="305" spans="1:31" ht="12.75" customHeight="1">
      <c r="A305" s="753" t="s">
        <v>1588</v>
      </c>
      <c r="B305" s="764" t="s">
        <v>1611</v>
      </c>
      <c r="C305" s="765" t="s">
        <v>1590</v>
      </c>
      <c r="D305" s="756" t="s">
        <v>152</v>
      </c>
      <c r="E305" s="756"/>
      <c r="F305" s="757" t="s">
        <v>319</v>
      </c>
      <c r="G305" s="402">
        <v>2</v>
      </c>
      <c r="H305" s="402">
        <v>1</v>
      </c>
      <c r="I305" s="757"/>
      <c r="J305" s="758">
        <v>4</v>
      </c>
      <c r="K305" s="758">
        <v>2</v>
      </c>
      <c r="L305" s="758"/>
      <c r="M305" s="759">
        <v>32</v>
      </c>
      <c r="N305" s="760">
        <v>30</v>
      </c>
      <c r="O305" s="761"/>
      <c r="P305" s="622" t="s">
        <v>1074</v>
      </c>
      <c r="Q305" s="631" t="s">
        <v>1545</v>
      </c>
      <c r="R305" s="762"/>
      <c r="S305" s="633"/>
      <c r="T305" s="633"/>
      <c r="U305" s="633"/>
      <c r="V305" s="633"/>
      <c r="W305" s="633"/>
      <c r="X305" s="633"/>
      <c r="Y305" s="633"/>
      <c r="Z305" s="633"/>
      <c r="AA305" s="633"/>
      <c r="AB305" s="633"/>
      <c r="AC305" s="633"/>
      <c r="AD305" s="633"/>
      <c r="AE305" s="633"/>
    </row>
    <row r="306" spans="1:31" ht="12.75" customHeight="1">
      <c r="A306" s="181" t="s">
        <v>1588</v>
      </c>
      <c r="B306" s="120" t="s">
        <v>1612</v>
      </c>
      <c r="C306" s="405" t="s">
        <v>1597</v>
      </c>
      <c r="D306" s="106" t="s">
        <v>152</v>
      </c>
      <c r="E306" s="106"/>
      <c r="F306" s="55"/>
      <c r="G306" s="55">
        <v>2</v>
      </c>
      <c r="H306" s="55">
        <v>1</v>
      </c>
      <c r="I306" s="55"/>
      <c r="J306" s="655">
        <v>4</v>
      </c>
      <c r="K306" s="655">
        <v>2</v>
      </c>
      <c r="L306" s="655"/>
      <c r="M306" s="656">
        <f>J306*8</f>
        <v>32</v>
      </c>
      <c r="N306" s="719">
        <f>K306*15</f>
        <v>30</v>
      </c>
      <c r="O306" s="720"/>
      <c r="P306" s="102" t="s">
        <v>182</v>
      </c>
      <c r="Q306" s="522" t="s">
        <v>1613</v>
      </c>
      <c r="R306" s="660"/>
      <c r="S306" s="521"/>
      <c r="T306" s="521"/>
      <c r="U306" s="521"/>
      <c r="V306" s="521"/>
      <c r="W306" s="521"/>
      <c r="X306" s="521"/>
      <c r="Y306" s="521"/>
      <c r="Z306" s="521"/>
      <c r="AA306" s="521"/>
      <c r="AB306" s="521"/>
      <c r="AC306" s="521"/>
      <c r="AD306" s="521"/>
      <c r="AE306" s="521"/>
    </row>
    <row r="307" spans="1:31" ht="12.75" customHeight="1">
      <c r="A307" s="181" t="s">
        <v>1588</v>
      </c>
      <c r="B307" s="73" t="s">
        <v>1614</v>
      </c>
      <c r="C307" s="405" t="s">
        <v>1590</v>
      </c>
      <c r="D307" s="106" t="s">
        <v>152</v>
      </c>
      <c r="E307" s="106"/>
      <c r="F307" s="55" t="s">
        <v>319</v>
      </c>
      <c r="G307" s="172">
        <v>2</v>
      </c>
      <c r="H307" s="172">
        <v>1</v>
      </c>
      <c r="I307" s="55"/>
      <c r="J307" s="655">
        <v>4</v>
      </c>
      <c r="K307" s="655">
        <v>2</v>
      </c>
      <c r="L307" s="655"/>
      <c r="M307" s="656">
        <v>32</v>
      </c>
      <c r="N307" s="719">
        <v>30</v>
      </c>
      <c r="O307" s="720"/>
      <c r="P307" s="721"/>
      <c r="Q307" s="766"/>
      <c r="R307" s="660"/>
      <c r="S307" s="521"/>
      <c r="T307" s="521"/>
      <c r="U307" s="521"/>
      <c r="V307" s="521"/>
      <c r="W307" s="521"/>
      <c r="X307" s="521"/>
      <c r="Y307" s="521"/>
      <c r="Z307" s="521"/>
      <c r="AA307" s="521"/>
      <c r="AB307" s="521"/>
      <c r="AC307" s="521"/>
      <c r="AD307" s="521"/>
      <c r="AE307" s="521"/>
    </row>
    <row r="308" spans="1:31" ht="12.75" customHeight="1">
      <c r="A308" s="181" t="s">
        <v>1588</v>
      </c>
      <c r="B308" s="114" t="s">
        <v>1615</v>
      </c>
      <c r="C308" s="750" t="s">
        <v>1590</v>
      </c>
      <c r="D308" s="106" t="s">
        <v>152</v>
      </c>
      <c r="E308" s="106"/>
      <c r="F308" s="55" t="s">
        <v>319</v>
      </c>
      <c r="G308" s="172">
        <v>2</v>
      </c>
      <c r="H308" s="172">
        <v>1</v>
      </c>
      <c r="I308" s="55"/>
      <c r="J308" s="655">
        <v>4</v>
      </c>
      <c r="K308" s="655">
        <v>2</v>
      </c>
      <c r="L308" s="655"/>
      <c r="M308" s="656">
        <v>32</v>
      </c>
      <c r="N308" s="719">
        <v>30</v>
      </c>
      <c r="O308" s="720"/>
      <c r="P308" s="102" t="s">
        <v>182</v>
      </c>
      <c r="Q308" s="522" t="s">
        <v>1533</v>
      </c>
      <c r="R308" s="660"/>
      <c r="S308" s="521"/>
      <c r="T308" s="521"/>
      <c r="U308" s="521"/>
      <c r="V308" s="521"/>
      <c r="W308" s="521"/>
      <c r="X308" s="521"/>
      <c r="Y308" s="521"/>
      <c r="Z308" s="521"/>
      <c r="AA308" s="521"/>
      <c r="AB308" s="521"/>
      <c r="AC308" s="521"/>
      <c r="AD308" s="521"/>
      <c r="AE308" s="521"/>
    </row>
    <row r="309" spans="1:31" ht="12.75" customHeight="1">
      <c r="A309" s="767"/>
      <c r="B309" s="768"/>
      <c r="C309" s="768"/>
      <c r="D309" s="502"/>
      <c r="E309" s="502"/>
      <c r="F309" s="502"/>
      <c r="G309" s="769"/>
      <c r="H309" s="769"/>
      <c r="I309" s="502"/>
      <c r="J309" s="502"/>
      <c r="K309" s="502"/>
      <c r="L309" s="502"/>
      <c r="M309" s="502"/>
      <c r="N309" s="18"/>
      <c r="O309" s="770"/>
      <c r="P309" s="771"/>
      <c r="Q309" s="772"/>
      <c r="R309" s="502"/>
      <c r="S309" s="502"/>
    </row>
    <row r="310" spans="1:31" ht="12.75" customHeight="1">
      <c r="A310" s="767"/>
      <c r="B310" s="768"/>
      <c r="C310" s="768"/>
      <c r="D310" s="502"/>
      <c r="E310" s="502"/>
      <c r="F310" s="502"/>
      <c r="G310" s="769"/>
      <c r="H310" s="769"/>
      <c r="I310" s="502"/>
      <c r="J310" s="502"/>
      <c r="K310" s="502"/>
      <c r="L310" s="502"/>
      <c r="M310" s="502"/>
      <c r="N310" s="18"/>
      <c r="O310" s="770"/>
      <c r="P310" s="771"/>
      <c r="Q310" s="772"/>
      <c r="R310" s="502"/>
      <c r="S310" s="502"/>
    </row>
    <row r="311" spans="1:31" ht="12.75" customHeight="1">
      <c r="A311" s="767"/>
      <c r="B311" s="768"/>
      <c r="C311" s="768"/>
      <c r="D311" s="502"/>
      <c r="E311" s="502"/>
      <c r="F311" s="502"/>
      <c r="G311" s="769"/>
      <c r="H311" s="769"/>
      <c r="I311" s="502"/>
      <c r="J311" s="502"/>
      <c r="K311" s="502"/>
      <c r="L311" s="502"/>
      <c r="M311" s="502"/>
      <c r="N311" s="18"/>
      <c r="O311" s="770"/>
      <c r="P311" s="771"/>
      <c r="Q311" s="772"/>
      <c r="R311" s="502"/>
      <c r="S311" s="502"/>
    </row>
    <row r="312" spans="1:31" ht="12.75" customHeight="1">
      <c r="A312" s="767"/>
      <c r="B312" s="768"/>
      <c r="C312" s="768"/>
      <c r="D312" s="502"/>
      <c r="E312" s="502"/>
      <c r="F312" s="502"/>
      <c r="G312" s="769"/>
      <c r="H312" s="769"/>
      <c r="I312" s="502"/>
      <c r="J312" s="502"/>
      <c r="K312" s="502"/>
      <c r="L312" s="502"/>
      <c r="M312" s="502"/>
      <c r="N312" s="18"/>
      <c r="O312" s="770"/>
      <c r="P312" s="771"/>
      <c r="Q312" s="772"/>
      <c r="R312" s="502"/>
      <c r="S312" s="502"/>
    </row>
    <row r="313" spans="1:31" ht="12.75" customHeight="1">
      <c r="A313" s="767"/>
      <c r="B313" s="768"/>
      <c r="C313" s="768"/>
      <c r="D313" s="502"/>
      <c r="E313" s="502"/>
      <c r="F313" s="502"/>
      <c r="G313" s="769"/>
      <c r="H313" s="769"/>
      <c r="I313" s="502"/>
      <c r="J313" s="502"/>
      <c r="K313" s="502"/>
      <c r="L313" s="502"/>
      <c r="M313" s="502"/>
      <c r="N313" s="18"/>
      <c r="O313" s="770"/>
      <c r="P313" s="771"/>
      <c r="Q313" s="772"/>
      <c r="R313" s="502"/>
      <c r="S313" s="502"/>
    </row>
    <row r="314" spans="1:31" ht="12.75" customHeight="1">
      <c r="A314" s="767"/>
      <c r="B314" s="768"/>
      <c r="C314" s="768"/>
      <c r="D314" s="502"/>
      <c r="E314" s="502"/>
      <c r="F314" s="502"/>
      <c r="G314" s="769"/>
      <c r="H314" s="769"/>
      <c r="I314" s="502"/>
      <c r="J314" s="502"/>
      <c r="K314" s="502"/>
      <c r="L314" s="502"/>
      <c r="M314" s="502"/>
      <c r="N314" s="18"/>
      <c r="O314" s="770"/>
      <c r="P314" s="771"/>
      <c r="Q314" s="772"/>
      <c r="R314" s="502"/>
      <c r="S314" s="502"/>
    </row>
    <row r="315" spans="1:31" ht="12.75" customHeight="1">
      <c r="A315" s="767"/>
      <c r="B315" s="768"/>
      <c r="C315" s="768"/>
      <c r="D315" s="502"/>
      <c r="E315" s="502"/>
      <c r="F315" s="502"/>
      <c r="G315" s="769"/>
      <c r="H315" s="769"/>
      <c r="I315" s="502"/>
      <c r="J315" s="502"/>
      <c r="K315" s="502"/>
      <c r="L315" s="502"/>
      <c r="M315" s="502"/>
      <c r="N315" s="18"/>
      <c r="O315" s="770"/>
      <c r="P315" s="771"/>
      <c r="Q315" s="772"/>
      <c r="R315" s="502"/>
      <c r="S315" s="502"/>
    </row>
    <row r="316" spans="1:31" ht="12.75" customHeight="1">
      <c r="A316" s="767"/>
      <c r="B316" s="768"/>
      <c r="C316" s="768"/>
      <c r="D316" s="502"/>
      <c r="E316" s="502"/>
      <c r="F316" s="502"/>
      <c r="G316" s="769"/>
      <c r="H316" s="769"/>
      <c r="I316" s="502"/>
      <c r="J316" s="502"/>
      <c r="K316" s="502"/>
      <c r="L316" s="502"/>
      <c r="M316" s="502"/>
      <c r="N316" s="18"/>
      <c r="O316" s="770"/>
      <c r="P316" s="771"/>
      <c r="Q316" s="772"/>
      <c r="R316" s="502"/>
      <c r="S316" s="502"/>
    </row>
    <row r="317" spans="1:31" ht="12.75" customHeight="1">
      <c r="A317" s="767"/>
      <c r="B317" s="768"/>
      <c r="C317" s="768"/>
      <c r="D317" s="502"/>
      <c r="E317" s="502"/>
      <c r="F317" s="502"/>
      <c r="G317" s="769"/>
      <c r="H317" s="769"/>
      <c r="I317" s="502"/>
      <c r="J317" s="502"/>
      <c r="K317" s="502"/>
      <c r="L317" s="502"/>
      <c r="M317" s="502"/>
      <c r="N317" s="18"/>
      <c r="O317" s="770"/>
      <c r="P317" s="771"/>
      <c r="Q317" s="772"/>
      <c r="R317" s="502"/>
      <c r="S317" s="502"/>
    </row>
    <row r="318" spans="1:31" ht="12.75" customHeight="1">
      <c r="A318" s="767"/>
      <c r="B318" s="768"/>
      <c r="C318" s="768"/>
      <c r="D318" s="502"/>
      <c r="E318" s="502"/>
      <c r="F318" s="502"/>
      <c r="G318" s="769"/>
      <c r="H318" s="769"/>
      <c r="I318" s="502"/>
      <c r="J318" s="502"/>
      <c r="K318" s="502"/>
      <c r="L318" s="502"/>
      <c r="M318" s="502"/>
      <c r="N318" s="18"/>
      <c r="O318" s="770"/>
      <c r="P318" s="771"/>
      <c r="Q318" s="772"/>
      <c r="R318" s="502"/>
      <c r="S318" s="502"/>
    </row>
    <row r="319" spans="1:31" ht="12.75" customHeight="1">
      <c r="A319" s="767"/>
      <c r="B319" s="768"/>
      <c r="C319" s="768"/>
      <c r="D319" s="502"/>
      <c r="E319" s="502"/>
      <c r="F319" s="502"/>
      <c r="G319" s="769"/>
      <c r="H319" s="769"/>
      <c r="I319" s="502"/>
      <c r="J319" s="502"/>
      <c r="K319" s="502"/>
      <c r="L319" s="502"/>
      <c r="M319" s="502"/>
      <c r="N319" s="18"/>
      <c r="O319" s="770"/>
      <c r="P319" s="771"/>
      <c r="Q319" s="772"/>
      <c r="R319" s="502"/>
      <c r="S319" s="502"/>
    </row>
    <row r="320" spans="1:31" ht="12.75" customHeight="1">
      <c r="A320" s="767"/>
      <c r="B320" s="768"/>
      <c r="C320" s="768"/>
      <c r="D320" s="502"/>
      <c r="E320" s="502"/>
      <c r="F320" s="502"/>
      <c r="G320" s="769"/>
      <c r="H320" s="769"/>
      <c r="I320" s="502"/>
      <c r="J320" s="502"/>
      <c r="K320" s="502"/>
      <c r="L320" s="502"/>
      <c r="M320" s="502"/>
      <c r="N320" s="18"/>
      <c r="O320" s="770"/>
      <c r="P320" s="771"/>
      <c r="Q320" s="772"/>
      <c r="R320" s="502"/>
      <c r="S320" s="502"/>
    </row>
    <row r="321" spans="1:19" ht="12.75" customHeight="1">
      <c r="A321" s="767"/>
      <c r="B321" s="768"/>
      <c r="C321" s="768"/>
      <c r="D321" s="502"/>
      <c r="E321" s="502"/>
      <c r="F321" s="502"/>
      <c r="G321" s="769"/>
      <c r="H321" s="769"/>
      <c r="I321" s="502"/>
      <c r="J321" s="502"/>
      <c r="K321" s="502"/>
      <c r="L321" s="502"/>
      <c r="M321" s="502"/>
      <c r="N321" s="18"/>
      <c r="O321" s="770"/>
      <c r="P321" s="771"/>
      <c r="Q321" s="772"/>
      <c r="R321" s="502"/>
      <c r="S321" s="502"/>
    </row>
    <row r="322" spans="1:19" ht="12.75" customHeight="1">
      <c r="A322" s="767"/>
      <c r="B322" s="768"/>
      <c r="C322" s="768"/>
      <c r="D322" s="502"/>
      <c r="E322" s="502"/>
      <c r="F322" s="502"/>
      <c r="G322" s="769"/>
      <c r="H322" s="769"/>
      <c r="I322" s="502"/>
      <c r="J322" s="502"/>
      <c r="K322" s="502"/>
      <c r="L322" s="502"/>
      <c r="M322" s="502"/>
      <c r="N322" s="18"/>
      <c r="O322" s="770"/>
      <c r="P322" s="771"/>
      <c r="Q322" s="772"/>
      <c r="R322" s="502"/>
      <c r="S322" s="502"/>
    </row>
    <row r="323" spans="1:19" ht="12.75" customHeight="1">
      <c r="A323" s="767"/>
      <c r="B323" s="768"/>
      <c r="C323" s="768"/>
      <c r="D323" s="502"/>
      <c r="E323" s="502"/>
      <c r="F323" s="502"/>
      <c r="G323" s="769"/>
      <c r="H323" s="769"/>
      <c r="I323" s="502"/>
      <c r="J323" s="502"/>
      <c r="K323" s="502"/>
      <c r="L323" s="502"/>
      <c r="M323" s="502"/>
      <c r="N323" s="18"/>
      <c r="O323" s="770"/>
      <c r="P323" s="771"/>
      <c r="Q323" s="772"/>
      <c r="R323" s="502"/>
      <c r="S323" s="502"/>
    </row>
    <row r="324" spans="1:19" ht="12.75" customHeight="1">
      <c r="A324" s="767"/>
      <c r="B324" s="768"/>
      <c r="C324" s="768"/>
      <c r="D324" s="502"/>
      <c r="E324" s="502"/>
      <c r="F324" s="502"/>
      <c r="G324" s="769"/>
      <c r="H324" s="769"/>
      <c r="I324" s="502"/>
      <c r="J324" s="502"/>
      <c r="K324" s="502"/>
      <c r="L324" s="502"/>
      <c r="M324" s="502"/>
      <c r="N324" s="18"/>
      <c r="O324" s="770"/>
      <c r="P324" s="771"/>
      <c r="Q324" s="772"/>
      <c r="R324" s="502"/>
      <c r="S324" s="502"/>
    </row>
    <row r="325" spans="1:19" ht="12.75" customHeight="1">
      <c r="A325" s="767"/>
      <c r="B325" s="768"/>
      <c r="C325" s="768"/>
      <c r="D325" s="502"/>
      <c r="E325" s="502"/>
      <c r="F325" s="502"/>
      <c r="G325" s="769"/>
      <c r="H325" s="769"/>
      <c r="I325" s="502"/>
      <c r="J325" s="502"/>
      <c r="K325" s="502"/>
      <c r="L325" s="502"/>
      <c r="M325" s="502"/>
      <c r="N325" s="18"/>
      <c r="O325" s="770"/>
      <c r="P325" s="771"/>
      <c r="Q325" s="772"/>
      <c r="R325" s="502"/>
      <c r="S325" s="502"/>
    </row>
    <row r="326" spans="1:19" ht="12.75" customHeight="1">
      <c r="A326" s="767"/>
      <c r="B326" s="768"/>
      <c r="C326" s="768"/>
      <c r="D326" s="502"/>
      <c r="E326" s="502"/>
      <c r="F326" s="502"/>
      <c r="G326" s="769"/>
      <c r="H326" s="769"/>
      <c r="I326" s="502"/>
      <c r="J326" s="502"/>
      <c r="K326" s="502"/>
      <c r="L326" s="502"/>
      <c r="M326" s="502"/>
      <c r="N326" s="18"/>
      <c r="O326" s="770"/>
      <c r="P326" s="771"/>
      <c r="Q326" s="772"/>
      <c r="R326" s="502"/>
      <c r="S326" s="502"/>
    </row>
    <row r="327" spans="1:19" ht="12.75" customHeight="1">
      <c r="A327" s="767"/>
      <c r="B327" s="768"/>
      <c r="C327" s="768"/>
      <c r="D327" s="502"/>
      <c r="E327" s="502"/>
      <c r="F327" s="502"/>
      <c r="G327" s="769"/>
      <c r="H327" s="769"/>
      <c r="I327" s="502"/>
      <c r="J327" s="502"/>
      <c r="K327" s="502"/>
      <c r="L327" s="502"/>
      <c r="M327" s="502"/>
      <c r="N327" s="18"/>
      <c r="O327" s="770"/>
      <c r="P327" s="771"/>
      <c r="Q327" s="772"/>
      <c r="R327" s="502"/>
      <c r="S327" s="502"/>
    </row>
    <row r="328" spans="1:19" ht="12.75" customHeight="1">
      <c r="A328" s="767"/>
      <c r="B328" s="768"/>
      <c r="C328" s="768"/>
      <c r="D328" s="502"/>
      <c r="E328" s="502"/>
      <c r="F328" s="502"/>
      <c r="G328" s="769"/>
      <c r="H328" s="769"/>
      <c r="I328" s="502"/>
      <c r="J328" s="502"/>
      <c r="K328" s="502"/>
      <c r="L328" s="502"/>
      <c r="M328" s="502"/>
      <c r="N328" s="18"/>
      <c r="O328" s="770"/>
      <c r="P328" s="771"/>
      <c r="Q328" s="772"/>
      <c r="R328" s="502"/>
      <c r="S328" s="502"/>
    </row>
    <row r="329" spans="1:19" ht="12.75" customHeight="1">
      <c r="A329" s="767"/>
      <c r="B329" s="768"/>
      <c r="C329" s="768"/>
      <c r="D329" s="502"/>
      <c r="E329" s="502"/>
      <c r="F329" s="502"/>
      <c r="G329" s="769"/>
      <c r="H329" s="769"/>
      <c r="I329" s="502"/>
      <c r="J329" s="502"/>
      <c r="K329" s="502"/>
      <c r="L329" s="502"/>
      <c r="M329" s="502"/>
      <c r="N329" s="18"/>
      <c r="O329" s="770"/>
      <c r="P329" s="771"/>
      <c r="Q329" s="772"/>
      <c r="R329" s="502"/>
      <c r="S329" s="502"/>
    </row>
    <row r="330" spans="1:19" ht="12.75" customHeight="1">
      <c r="A330" s="767"/>
      <c r="B330" s="768"/>
      <c r="C330" s="768"/>
      <c r="D330" s="502"/>
      <c r="E330" s="502"/>
      <c r="F330" s="502"/>
      <c r="G330" s="769"/>
      <c r="H330" s="769"/>
      <c r="I330" s="502"/>
      <c r="J330" s="502"/>
      <c r="K330" s="502"/>
      <c r="L330" s="502"/>
      <c r="M330" s="502"/>
      <c r="N330" s="18"/>
      <c r="O330" s="770"/>
      <c r="P330" s="771"/>
      <c r="Q330" s="772"/>
      <c r="R330" s="502"/>
      <c r="S330" s="502"/>
    </row>
    <row r="331" spans="1:19" ht="12.75" customHeight="1">
      <c r="A331" s="767"/>
      <c r="B331" s="768"/>
      <c r="C331" s="768"/>
      <c r="D331" s="502"/>
      <c r="E331" s="502"/>
      <c r="F331" s="502"/>
      <c r="G331" s="769"/>
      <c r="H331" s="769"/>
      <c r="I331" s="502"/>
      <c r="J331" s="502"/>
      <c r="K331" s="502"/>
      <c r="L331" s="502"/>
      <c r="M331" s="502"/>
      <c r="N331" s="18"/>
      <c r="O331" s="770"/>
      <c r="P331" s="771"/>
      <c r="Q331" s="772"/>
      <c r="R331" s="502"/>
      <c r="S331" s="502"/>
    </row>
    <row r="332" spans="1:19" ht="12.75" customHeight="1">
      <c r="A332" s="767"/>
      <c r="B332" s="768"/>
      <c r="C332" s="768"/>
      <c r="D332" s="502"/>
      <c r="E332" s="502"/>
      <c r="F332" s="502"/>
      <c r="G332" s="769"/>
      <c r="H332" s="769"/>
      <c r="I332" s="502"/>
      <c r="J332" s="502"/>
      <c r="K332" s="502"/>
      <c r="L332" s="502"/>
      <c r="M332" s="502"/>
      <c r="N332" s="18"/>
      <c r="O332" s="770"/>
      <c r="P332" s="771"/>
      <c r="Q332" s="772"/>
      <c r="R332" s="502"/>
      <c r="S332" s="502"/>
    </row>
    <row r="333" spans="1:19" ht="12.75" customHeight="1">
      <c r="A333" s="767"/>
      <c r="B333" s="768"/>
      <c r="C333" s="768"/>
      <c r="D333" s="502"/>
      <c r="E333" s="502"/>
      <c r="F333" s="502"/>
      <c r="G333" s="769"/>
      <c r="H333" s="769"/>
      <c r="I333" s="502"/>
      <c r="J333" s="502"/>
      <c r="K333" s="502"/>
      <c r="L333" s="502"/>
      <c r="M333" s="502"/>
      <c r="N333" s="18"/>
      <c r="O333" s="770"/>
      <c r="P333" s="771"/>
      <c r="Q333" s="772"/>
      <c r="R333" s="502"/>
      <c r="S333" s="502"/>
    </row>
    <row r="334" spans="1:19" ht="12.75" customHeight="1">
      <c r="A334" s="767"/>
      <c r="B334" s="768"/>
      <c r="C334" s="768"/>
      <c r="D334" s="502"/>
      <c r="E334" s="502"/>
      <c r="F334" s="502"/>
      <c r="G334" s="769"/>
      <c r="H334" s="769"/>
      <c r="I334" s="502"/>
      <c r="J334" s="502"/>
      <c r="K334" s="502"/>
      <c r="L334" s="502"/>
      <c r="M334" s="502"/>
      <c r="N334" s="18"/>
      <c r="O334" s="770"/>
      <c r="P334" s="771"/>
      <c r="Q334" s="772"/>
      <c r="R334" s="502"/>
      <c r="S334" s="502"/>
    </row>
    <row r="335" spans="1:19" ht="12.75" customHeight="1">
      <c r="A335" s="767"/>
      <c r="B335" s="768"/>
      <c r="C335" s="768"/>
      <c r="D335" s="502"/>
      <c r="E335" s="502"/>
      <c r="F335" s="502"/>
      <c r="G335" s="769"/>
      <c r="H335" s="769"/>
      <c r="I335" s="502"/>
      <c r="J335" s="502"/>
      <c r="K335" s="502"/>
      <c r="L335" s="502"/>
      <c r="M335" s="502"/>
      <c r="N335" s="18"/>
      <c r="O335" s="770"/>
      <c r="P335" s="771"/>
      <c r="Q335" s="772"/>
      <c r="R335" s="502"/>
      <c r="S335" s="502"/>
    </row>
    <row r="336" spans="1:19" ht="12.75" customHeight="1">
      <c r="A336" s="767"/>
      <c r="B336" s="768"/>
      <c r="C336" s="768"/>
      <c r="D336" s="502"/>
      <c r="E336" s="502"/>
      <c r="F336" s="502"/>
      <c r="G336" s="769"/>
      <c r="H336" s="769"/>
      <c r="I336" s="502"/>
      <c r="J336" s="502"/>
      <c r="K336" s="502"/>
      <c r="L336" s="502"/>
      <c r="M336" s="502"/>
      <c r="N336" s="18"/>
      <c r="O336" s="770"/>
      <c r="P336" s="771"/>
      <c r="Q336" s="772"/>
      <c r="R336" s="502"/>
      <c r="S336" s="502"/>
    </row>
    <row r="337" spans="1:19" ht="12.75" customHeight="1">
      <c r="A337" s="767"/>
      <c r="B337" s="768"/>
      <c r="C337" s="768"/>
      <c r="D337" s="502"/>
      <c r="E337" s="502"/>
      <c r="F337" s="502"/>
      <c r="G337" s="769"/>
      <c r="H337" s="769"/>
      <c r="I337" s="502"/>
      <c r="J337" s="502"/>
      <c r="K337" s="502"/>
      <c r="L337" s="502"/>
      <c r="M337" s="502"/>
      <c r="N337" s="18"/>
      <c r="O337" s="770"/>
      <c r="P337" s="771"/>
      <c r="Q337" s="772"/>
      <c r="R337" s="502"/>
      <c r="S337" s="502"/>
    </row>
    <row r="338" spans="1:19" ht="12.75" customHeight="1">
      <c r="A338" s="767"/>
      <c r="B338" s="768"/>
      <c r="C338" s="768"/>
      <c r="D338" s="502"/>
      <c r="E338" s="502"/>
      <c r="F338" s="502"/>
      <c r="G338" s="769"/>
      <c r="H338" s="769"/>
      <c r="I338" s="502"/>
      <c r="J338" s="502"/>
      <c r="K338" s="502"/>
      <c r="L338" s="502"/>
      <c r="M338" s="502"/>
      <c r="N338" s="18"/>
      <c r="O338" s="770"/>
      <c r="P338" s="771"/>
      <c r="Q338" s="772"/>
      <c r="R338" s="502"/>
      <c r="S338" s="502"/>
    </row>
    <row r="339" spans="1:19" ht="12.75" customHeight="1">
      <c r="A339" s="767"/>
      <c r="B339" s="768"/>
      <c r="C339" s="768"/>
      <c r="D339" s="502"/>
      <c r="E339" s="502"/>
      <c r="F339" s="502"/>
      <c r="G339" s="769"/>
      <c r="H339" s="769"/>
      <c r="I339" s="502"/>
      <c r="J339" s="502"/>
      <c r="K339" s="502"/>
      <c r="L339" s="502"/>
      <c r="M339" s="502"/>
      <c r="N339" s="18"/>
      <c r="O339" s="770"/>
      <c r="P339" s="771"/>
      <c r="Q339" s="772"/>
      <c r="R339" s="502"/>
      <c r="S339" s="502"/>
    </row>
    <row r="340" spans="1:19" ht="12.75" customHeight="1">
      <c r="A340" s="767"/>
      <c r="B340" s="768"/>
      <c r="C340" s="768"/>
      <c r="D340" s="502"/>
      <c r="E340" s="502"/>
      <c r="F340" s="502"/>
      <c r="G340" s="769"/>
      <c r="H340" s="769"/>
      <c r="I340" s="502"/>
      <c r="J340" s="502"/>
      <c r="K340" s="502"/>
      <c r="L340" s="502"/>
      <c r="M340" s="502"/>
      <c r="N340" s="18"/>
      <c r="O340" s="770"/>
      <c r="P340" s="771"/>
      <c r="Q340" s="772"/>
      <c r="R340" s="502"/>
      <c r="S340" s="502"/>
    </row>
    <row r="341" spans="1:19" ht="12.75" customHeight="1">
      <c r="A341" s="767"/>
      <c r="B341" s="768"/>
      <c r="C341" s="768"/>
      <c r="D341" s="502"/>
      <c r="E341" s="502"/>
      <c r="F341" s="502"/>
      <c r="G341" s="769"/>
      <c r="H341" s="769"/>
      <c r="I341" s="502"/>
      <c r="J341" s="502"/>
      <c r="K341" s="502"/>
      <c r="L341" s="502"/>
      <c r="M341" s="502"/>
      <c r="N341" s="18"/>
      <c r="O341" s="770"/>
      <c r="P341" s="771"/>
      <c r="Q341" s="772"/>
      <c r="R341" s="502"/>
      <c r="S341" s="502"/>
    </row>
    <row r="342" spans="1:19" ht="12.75" customHeight="1">
      <c r="A342" s="767"/>
      <c r="B342" s="768"/>
      <c r="C342" s="768"/>
      <c r="D342" s="502"/>
      <c r="E342" s="502"/>
      <c r="F342" s="502"/>
      <c r="G342" s="769"/>
      <c r="H342" s="769"/>
      <c r="I342" s="502"/>
      <c r="J342" s="502"/>
      <c r="K342" s="502"/>
      <c r="L342" s="502"/>
      <c r="M342" s="502"/>
      <c r="N342" s="18"/>
      <c r="O342" s="770"/>
      <c r="P342" s="771"/>
      <c r="Q342" s="772"/>
      <c r="R342" s="502"/>
      <c r="S342" s="502"/>
    </row>
    <row r="343" spans="1:19" ht="12.75" customHeight="1">
      <c r="A343" s="767"/>
      <c r="B343" s="768"/>
      <c r="C343" s="768"/>
      <c r="D343" s="502"/>
      <c r="E343" s="502"/>
      <c r="F343" s="502"/>
      <c r="G343" s="769"/>
      <c r="H343" s="769"/>
      <c r="I343" s="502"/>
      <c r="J343" s="502"/>
      <c r="K343" s="502"/>
      <c r="L343" s="502"/>
      <c r="M343" s="502"/>
      <c r="N343" s="18"/>
      <c r="O343" s="770"/>
      <c r="P343" s="771"/>
      <c r="Q343" s="772"/>
      <c r="R343" s="502"/>
      <c r="S343" s="502"/>
    </row>
    <row r="344" spans="1:19" ht="12.75" customHeight="1">
      <c r="A344" s="767"/>
      <c r="B344" s="768"/>
      <c r="C344" s="768"/>
      <c r="D344" s="502"/>
      <c r="E344" s="502"/>
      <c r="F344" s="502"/>
      <c r="G344" s="769"/>
      <c r="H344" s="769"/>
      <c r="I344" s="502"/>
      <c r="J344" s="502"/>
      <c r="K344" s="502"/>
      <c r="L344" s="502"/>
      <c r="M344" s="502"/>
      <c r="N344" s="18"/>
      <c r="O344" s="770"/>
      <c r="P344" s="771"/>
      <c r="Q344" s="772"/>
      <c r="R344" s="502"/>
      <c r="S344" s="502"/>
    </row>
    <row r="345" spans="1:19" ht="12.75" customHeight="1">
      <c r="A345" s="767"/>
      <c r="B345" s="768"/>
      <c r="C345" s="768"/>
      <c r="D345" s="502"/>
      <c r="E345" s="502"/>
      <c r="F345" s="502"/>
      <c r="G345" s="769"/>
      <c r="H345" s="769"/>
      <c r="I345" s="502"/>
      <c r="J345" s="502"/>
      <c r="K345" s="502"/>
      <c r="L345" s="502"/>
      <c r="M345" s="502"/>
      <c r="N345" s="18"/>
      <c r="O345" s="770"/>
      <c r="P345" s="771"/>
      <c r="Q345" s="772"/>
      <c r="R345" s="502"/>
      <c r="S345" s="502"/>
    </row>
    <row r="346" spans="1:19" ht="12.75" customHeight="1">
      <c r="A346" s="767"/>
      <c r="B346" s="768"/>
      <c r="C346" s="768"/>
      <c r="D346" s="502"/>
      <c r="E346" s="502"/>
      <c r="F346" s="502"/>
      <c r="G346" s="769"/>
      <c r="H346" s="769"/>
      <c r="I346" s="502"/>
      <c r="J346" s="502"/>
      <c r="K346" s="502"/>
      <c r="L346" s="502"/>
      <c r="M346" s="502"/>
      <c r="N346" s="18"/>
      <c r="O346" s="770"/>
      <c r="P346" s="771"/>
      <c r="Q346" s="772"/>
      <c r="R346" s="502"/>
      <c r="S346" s="502"/>
    </row>
    <row r="347" spans="1:19" ht="12.75" customHeight="1">
      <c r="A347" s="767"/>
      <c r="B347" s="768"/>
      <c r="C347" s="768"/>
      <c r="D347" s="502"/>
      <c r="E347" s="502"/>
      <c r="F347" s="502"/>
      <c r="G347" s="769"/>
      <c r="H347" s="769"/>
      <c r="I347" s="502"/>
      <c r="J347" s="502"/>
      <c r="K347" s="502"/>
      <c r="L347" s="502"/>
      <c r="M347" s="502"/>
      <c r="N347" s="18"/>
      <c r="O347" s="770"/>
      <c r="P347" s="771"/>
      <c r="Q347" s="772"/>
      <c r="R347" s="502"/>
      <c r="S347" s="502"/>
    </row>
    <row r="348" spans="1:19" ht="12.75" customHeight="1">
      <c r="A348" s="767"/>
      <c r="B348" s="768"/>
      <c r="C348" s="768"/>
      <c r="D348" s="502"/>
      <c r="E348" s="502"/>
      <c r="F348" s="502"/>
      <c r="G348" s="769"/>
      <c r="H348" s="769"/>
      <c r="I348" s="502"/>
      <c r="J348" s="502"/>
      <c r="K348" s="502"/>
      <c r="L348" s="502"/>
      <c r="M348" s="502"/>
      <c r="N348" s="18"/>
      <c r="O348" s="770"/>
      <c r="P348" s="771"/>
      <c r="Q348" s="772"/>
      <c r="R348" s="502"/>
      <c r="S348" s="502"/>
    </row>
    <row r="349" spans="1:19" ht="12.75" customHeight="1">
      <c r="A349" s="767"/>
      <c r="B349" s="768"/>
      <c r="C349" s="768"/>
      <c r="D349" s="502"/>
      <c r="E349" s="502"/>
      <c r="F349" s="502"/>
      <c r="G349" s="769"/>
      <c r="H349" s="769"/>
      <c r="I349" s="502"/>
      <c r="J349" s="502"/>
      <c r="K349" s="502"/>
      <c r="L349" s="502"/>
      <c r="M349" s="502"/>
      <c r="N349" s="18"/>
      <c r="O349" s="770"/>
      <c r="P349" s="771"/>
      <c r="Q349" s="772"/>
      <c r="R349" s="502"/>
      <c r="S349" s="502"/>
    </row>
    <row r="350" spans="1:19" ht="12.75" customHeight="1">
      <c r="A350" s="767"/>
      <c r="B350" s="768"/>
      <c r="C350" s="768"/>
      <c r="D350" s="502"/>
      <c r="E350" s="502"/>
      <c r="F350" s="502"/>
      <c r="G350" s="769"/>
      <c r="H350" s="769"/>
      <c r="I350" s="502"/>
      <c r="J350" s="502"/>
      <c r="K350" s="502"/>
      <c r="L350" s="502"/>
      <c r="M350" s="502"/>
      <c r="N350" s="18"/>
      <c r="O350" s="770"/>
      <c r="P350" s="771"/>
      <c r="Q350" s="772"/>
      <c r="R350" s="502"/>
      <c r="S350" s="502"/>
    </row>
    <row r="351" spans="1:19" ht="12.75" customHeight="1">
      <c r="A351" s="767"/>
      <c r="B351" s="768"/>
      <c r="C351" s="768"/>
      <c r="D351" s="502"/>
      <c r="E351" s="502"/>
      <c r="F351" s="502"/>
      <c r="G351" s="769"/>
      <c r="H351" s="769"/>
      <c r="I351" s="502"/>
      <c r="J351" s="502"/>
      <c r="K351" s="502"/>
      <c r="L351" s="502"/>
      <c r="M351" s="502"/>
      <c r="N351" s="18"/>
      <c r="O351" s="770"/>
      <c r="P351" s="771"/>
      <c r="Q351" s="772"/>
      <c r="R351" s="502"/>
      <c r="S351" s="502"/>
    </row>
    <row r="352" spans="1:19" ht="12.75" customHeight="1">
      <c r="A352" s="767"/>
      <c r="B352" s="768"/>
      <c r="C352" s="768"/>
      <c r="D352" s="502"/>
      <c r="E352" s="502"/>
      <c r="F352" s="502"/>
      <c r="G352" s="769"/>
      <c r="H352" s="769"/>
      <c r="I352" s="502"/>
      <c r="J352" s="502"/>
      <c r="K352" s="502"/>
      <c r="L352" s="502"/>
      <c r="M352" s="502"/>
      <c r="N352" s="18"/>
      <c r="O352" s="770"/>
      <c r="P352" s="771"/>
      <c r="Q352" s="772"/>
      <c r="R352" s="502"/>
      <c r="S352" s="502"/>
    </row>
    <row r="353" spans="1:19" ht="12.75" customHeight="1">
      <c r="A353" s="767"/>
      <c r="B353" s="768"/>
      <c r="C353" s="768"/>
      <c r="D353" s="502"/>
      <c r="E353" s="502"/>
      <c r="F353" s="502"/>
      <c r="G353" s="769"/>
      <c r="H353" s="769"/>
      <c r="I353" s="502"/>
      <c r="J353" s="502"/>
      <c r="K353" s="502"/>
      <c r="L353" s="502"/>
      <c r="M353" s="502"/>
      <c r="N353" s="18"/>
      <c r="O353" s="770"/>
      <c r="P353" s="771"/>
      <c r="Q353" s="772"/>
      <c r="R353" s="502"/>
      <c r="S353" s="502"/>
    </row>
    <row r="354" spans="1:19" ht="12.75" customHeight="1">
      <c r="A354" s="767"/>
      <c r="B354" s="768"/>
      <c r="C354" s="768"/>
      <c r="D354" s="502"/>
      <c r="E354" s="502"/>
      <c r="F354" s="502"/>
      <c r="G354" s="769"/>
      <c r="H354" s="769"/>
      <c r="I354" s="502"/>
      <c r="J354" s="502"/>
      <c r="K354" s="502"/>
      <c r="L354" s="502"/>
      <c r="M354" s="502"/>
      <c r="N354" s="18"/>
      <c r="O354" s="770"/>
      <c r="P354" s="771"/>
      <c r="Q354" s="772"/>
      <c r="R354" s="502"/>
      <c r="S354" s="502"/>
    </row>
    <row r="355" spans="1:19" ht="12.75" customHeight="1">
      <c r="A355" s="767"/>
      <c r="B355" s="768"/>
      <c r="C355" s="768"/>
      <c r="D355" s="502"/>
      <c r="E355" s="502"/>
      <c r="F355" s="502"/>
      <c r="G355" s="769"/>
      <c r="H355" s="769"/>
      <c r="I355" s="502"/>
      <c r="J355" s="502"/>
      <c r="K355" s="502"/>
      <c r="L355" s="502"/>
      <c r="M355" s="502"/>
      <c r="N355" s="18"/>
      <c r="O355" s="770"/>
      <c r="P355" s="771"/>
      <c r="Q355" s="772"/>
      <c r="R355" s="502"/>
      <c r="S355" s="502"/>
    </row>
    <row r="356" spans="1:19" ht="12.75" customHeight="1">
      <c r="A356" s="767"/>
      <c r="B356" s="768"/>
      <c r="C356" s="768"/>
      <c r="D356" s="502"/>
      <c r="E356" s="502"/>
      <c r="F356" s="502"/>
      <c r="G356" s="769"/>
      <c r="H356" s="769"/>
      <c r="I356" s="502"/>
      <c r="J356" s="502"/>
      <c r="K356" s="502"/>
      <c r="L356" s="502"/>
      <c r="M356" s="502"/>
      <c r="N356" s="18"/>
      <c r="O356" s="770"/>
      <c r="P356" s="771"/>
      <c r="Q356" s="772"/>
      <c r="R356" s="502"/>
      <c r="S356" s="502"/>
    </row>
    <row r="357" spans="1:19" ht="12.75" customHeight="1">
      <c r="A357" s="767"/>
      <c r="B357" s="768"/>
      <c r="C357" s="768"/>
      <c r="D357" s="502"/>
      <c r="E357" s="502"/>
      <c r="F357" s="502"/>
      <c r="G357" s="769"/>
      <c r="H357" s="769"/>
      <c r="I357" s="502"/>
      <c r="J357" s="502"/>
      <c r="K357" s="502"/>
      <c r="L357" s="502"/>
      <c r="M357" s="502"/>
      <c r="N357" s="18"/>
      <c r="O357" s="770"/>
      <c r="P357" s="771"/>
      <c r="Q357" s="772"/>
      <c r="R357" s="502"/>
      <c r="S357" s="502"/>
    </row>
    <row r="358" spans="1:19" ht="12.75" customHeight="1">
      <c r="A358" s="767"/>
      <c r="B358" s="768"/>
      <c r="C358" s="768"/>
      <c r="D358" s="502"/>
      <c r="E358" s="502"/>
      <c r="F358" s="502"/>
      <c r="G358" s="769"/>
      <c r="H358" s="769"/>
      <c r="I358" s="502"/>
      <c r="J358" s="502"/>
      <c r="K358" s="502"/>
      <c r="L358" s="502"/>
      <c r="M358" s="502"/>
      <c r="N358" s="18"/>
      <c r="O358" s="770"/>
      <c r="P358" s="771"/>
      <c r="Q358" s="772"/>
      <c r="R358" s="502"/>
      <c r="S358" s="502"/>
    </row>
    <row r="359" spans="1:19" ht="12.75" customHeight="1">
      <c r="A359" s="767"/>
      <c r="B359" s="768"/>
      <c r="C359" s="768"/>
      <c r="D359" s="502"/>
      <c r="E359" s="502"/>
      <c r="F359" s="502"/>
      <c r="G359" s="769"/>
      <c r="H359" s="769"/>
      <c r="I359" s="502"/>
      <c r="J359" s="502"/>
      <c r="K359" s="502"/>
      <c r="L359" s="502"/>
      <c r="M359" s="502"/>
      <c r="N359" s="18"/>
      <c r="O359" s="770"/>
      <c r="P359" s="771"/>
      <c r="Q359" s="772"/>
      <c r="R359" s="502"/>
      <c r="S359" s="502"/>
    </row>
    <row r="360" spans="1:19" ht="12.75" customHeight="1">
      <c r="A360" s="767"/>
      <c r="B360" s="768"/>
      <c r="C360" s="768"/>
      <c r="D360" s="502"/>
      <c r="E360" s="502"/>
      <c r="F360" s="502"/>
      <c r="G360" s="769"/>
      <c r="H360" s="769"/>
      <c r="I360" s="502"/>
      <c r="J360" s="502"/>
      <c r="K360" s="502"/>
      <c r="L360" s="502"/>
      <c r="M360" s="502"/>
      <c r="N360" s="18"/>
      <c r="O360" s="770"/>
      <c r="P360" s="771"/>
      <c r="Q360" s="772"/>
      <c r="R360" s="502"/>
      <c r="S360" s="502"/>
    </row>
    <row r="361" spans="1:19" ht="12.75" customHeight="1">
      <c r="A361" s="767"/>
      <c r="B361" s="768"/>
      <c r="C361" s="768"/>
      <c r="D361" s="502"/>
      <c r="E361" s="502"/>
      <c r="F361" s="502"/>
      <c r="G361" s="769"/>
      <c r="H361" s="769"/>
      <c r="I361" s="502"/>
      <c r="J361" s="502"/>
      <c r="K361" s="502"/>
      <c r="L361" s="502"/>
      <c r="M361" s="502"/>
      <c r="N361" s="18"/>
      <c r="O361" s="770"/>
      <c r="P361" s="771"/>
      <c r="Q361" s="772"/>
      <c r="R361" s="502"/>
      <c r="S361" s="502"/>
    </row>
    <row r="362" spans="1:19" ht="12.75" customHeight="1">
      <c r="A362" s="767"/>
      <c r="B362" s="768"/>
      <c r="C362" s="768"/>
      <c r="D362" s="502"/>
      <c r="E362" s="502"/>
      <c r="F362" s="502"/>
      <c r="G362" s="769"/>
      <c r="H362" s="769"/>
      <c r="I362" s="502"/>
      <c r="J362" s="502"/>
      <c r="K362" s="502"/>
      <c r="L362" s="502"/>
      <c r="M362" s="502"/>
      <c r="N362" s="18"/>
      <c r="O362" s="770"/>
      <c r="P362" s="771"/>
      <c r="Q362" s="772"/>
      <c r="R362" s="502"/>
      <c r="S362" s="502"/>
    </row>
    <row r="363" spans="1:19" ht="12.75" customHeight="1">
      <c r="A363" s="767"/>
      <c r="B363" s="768"/>
      <c r="C363" s="768"/>
      <c r="D363" s="502"/>
      <c r="E363" s="502"/>
      <c r="F363" s="502"/>
      <c r="G363" s="769"/>
      <c r="H363" s="769"/>
      <c r="I363" s="502"/>
      <c r="J363" s="502"/>
      <c r="K363" s="502"/>
      <c r="L363" s="502"/>
      <c r="M363" s="502"/>
      <c r="N363" s="18"/>
      <c r="O363" s="770"/>
      <c r="P363" s="771"/>
      <c r="Q363" s="772"/>
      <c r="R363" s="502"/>
      <c r="S363" s="502"/>
    </row>
    <row r="364" spans="1:19" ht="12.75" customHeight="1">
      <c r="A364" s="767"/>
      <c r="B364" s="768"/>
      <c r="C364" s="768"/>
      <c r="D364" s="502"/>
      <c r="E364" s="502"/>
      <c r="F364" s="502"/>
      <c r="G364" s="769"/>
      <c r="H364" s="769"/>
      <c r="I364" s="502"/>
      <c r="J364" s="502"/>
      <c r="K364" s="502"/>
      <c r="L364" s="502"/>
      <c r="M364" s="502"/>
      <c r="N364" s="18"/>
      <c r="O364" s="770"/>
      <c r="P364" s="771"/>
      <c r="Q364" s="772"/>
      <c r="R364" s="502"/>
      <c r="S364" s="502"/>
    </row>
    <row r="365" spans="1:19" ht="12.75" customHeight="1">
      <c r="A365" s="767"/>
      <c r="B365" s="768"/>
      <c r="C365" s="768"/>
      <c r="D365" s="502"/>
      <c r="E365" s="502"/>
      <c r="F365" s="502"/>
      <c r="G365" s="769"/>
      <c r="H365" s="769"/>
      <c r="I365" s="502"/>
      <c r="J365" s="502"/>
      <c r="K365" s="502"/>
      <c r="L365" s="502"/>
      <c r="M365" s="502"/>
      <c r="N365" s="18"/>
      <c r="O365" s="770"/>
      <c r="P365" s="771"/>
      <c r="Q365" s="772"/>
      <c r="R365" s="502"/>
      <c r="S365" s="502"/>
    </row>
    <row r="366" spans="1:19" ht="12.75" customHeight="1">
      <c r="A366" s="767"/>
      <c r="B366" s="768"/>
      <c r="C366" s="768"/>
      <c r="D366" s="502"/>
      <c r="E366" s="502"/>
      <c r="F366" s="502"/>
      <c r="G366" s="769"/>
      <c r="H366" s="769"/>
      <c r="I366" s="502"/>
      <c r="J366" s="502"/>
      <c r="K366" s="502"/>
      <c r="L366" s="502"/>
      <c r="M366" s="502"/>
      <c r="N366" s="18"/>
      <c r="O366" s="770"/>
      <c r="P366" s="771"/>
      <c r="Q366" s="772"/>
      <c r="R366" s="502"/>
      <c r="S366" s="502"/>
    </row>
    <row r="367" spans="1:19" ht="12.75" customHeight="1">
      <c r="A367" s="767"/>
      <c r="B367" s="768"/>
      <c r="C367" s="768"/>
      <c r="D367" s="502"/>
      <c r="E367" s="502"/>
      <c r="F367" s="502"/>
      <c r="G367" s="769"/>
      <c r="H367" s="769"/>
      <c r="I367" s="502"/>
      <c r="J367" s="502"/>
      <c r="K367" s="502"/>
      <c r="L367" s="502"/>
      <c r="M367" s="502"/>
      <c r="N367" s="18"/>
      <c r="O367" s="770"/>
      <c r="P367" s="771"/>
      <c r="Q367" s="772"/>
      <c r="R367" s="502"/>
      <c r="S367" s="502"/>
    </row>
    <row r="368" spans="1:19" ht="12.75" customHeight="1">
      <c r="A368" s="767"/>
      <c r="B368" s="768"/>
      <c r="C368" s="768"/>
      <c r="D368" s="502"/>
      <c r="E368" s="502"/>
      <c r="F368" s="502"/>
      <c r="G368" s="769"/>
      <c r="H368" s="769"/>
      <c r="I368" s="502"/>
      <c r="J368" s="502"/>
      <c r="K368" s="502"/>
      <c r="L368" s="502"/>
      <c r="M368" s="502"/>
      <c r="N368" s="18"/>
      <c r="O368" s="770"/>
      <c r="P368" s="771"/>
      <c r="Q368" s="772"/>
      <c r="R368" s="502"/>
      <c r="S368" s="502"/>
    </row>
    <row r="369" spans="1:19" ht="12.75" customHeight="1">
      <c r="A369" s="767"/>
      <c r="B369" s="768"/>
      <c r="C369" s="768"/>
      <c r="D369" s="502"/>
      <c r="E369" s="502"/>
      <c r="F369" s="502"/>
      <c r="G369" s="769"/>
      <c r="H369" s="769"/>
      <c r="I369" s="502"/>
      <c r="J369" s="502"/>
      <c r="K369" s="502"/>
      <c r="L369" s="502"/>
      <c r="M369" s="502"/>
      <c r="N369" s="18"/>
      <c r="O369" s="770"/>
      <c r="P369" s="771"/>
      <c r="Q369" s="772"/>
      <c r="R369" s="502"/>
      <c r="S369" s="502"/>
    </row>
    <row r="370" spans="1:19" ht="12.75" customHeight="1">
      <c r="A370" s="767"/>
      <c r="B370" s="768"/>
      <c r="C370" s="768"/>
      <c r="D370" s="502"/>
      <c r="E370" s="502"/>
      <c r="F370" s="502"/>
      <c r="G370" s="769"/>
      <c r="H370" s="769"/>
      <c r="I370" s="502"/>
      <c r="J370" s="502"/>
      <c r="K370" s="502"/>
      <c r="L370" s="502"/>
      <c r="M370" s="502"/>
      <c r="N370" s="18"/>
      <c r="O370" s="770"/>
      <c r="P370" s="771"/>
      <c r="Q370" s="772"/>
      <c r="R370" s="502"/>
      <c r="S370" s="502"/>
    </row>
    <row r="371" spans="1:19" ht="12.75" customHeight="1">
      <c r="A371" s="767"/>
      <c r="B371" s="768"/>
      <c r="C371" s="768"/>
      <c r="D371" s="502"/>
      <c r="E371" s="502"/>
      <c r="F371" s="502"/>
      <c r="G371" s="769"/>
      <c r="H371" s="769"/>
      <c r="I371" s="502"/>
      <c r="J371" s="502"/>
      <c r="K371" s="502"/>
      <c r="L371" s="502"/>
      <c r="M371" s="502"/>
      <c r="N371" s="18"/>
      <c r="O371" s="770"/>
      <c r="P371" s="771"/>
      <c r="Q371" s="772"/>
      <c r="R371" s="502"/>
      <c r="S371" s="502"/>
    </row>
    <row r="372" spans="1:19" ht="12.75" customHeight="1">
      <c r="A372" s="767"/>
      <c r="B372" s="768"/>
      <c r="C372" s="768"/>
      <c r="D372" s="502"/>
      <c r="E372" s="502"/>
      <c r="F372" s="502"/>
      <c r="G372" s="769"/>
      <c r="H372" s="769"/>
      <c r="I372" s="502"/>
      <c r="J372" s="502"/>
      <c r="K372" s="502"/>
      <c r="L372" s="502"/>
      <c r="M372" s="502"/>
      <c r="N372" s="18"/>
      <c r="O372" s="770"/>
      <c r="P372" s="771"/>
      <c r="Q372" s="772"/>
      <c r="R372" s="502"/>
      <c r="S372" s="502"/>
    </row>
    <row r="373" spans="1:19" ht="12.75" customHeight="1">
      <c r="A373" s="767"/>
      <c r="B373" s="768"/>
      <c r="C373" s="768"/>
      <c r="D373" s="502"/>
      <c r="E373" s="502"/>
      <c r="F373" s="502"/>
      <c r="G373" s="769"/>
      <c r="H373" s="769"/>
      <c r="I373" s="502"/>
      <c r="J373" s="502"/>
      <c r="K373" s="502"/>
      <c r="L373" s="502"/>
      <c r="M373" s="502"/>
      <c r="N373" s="18"/>
      <c r="O373" s="770"/>
      <c r="P373" s="771"/>
      <c r="Q373" s="772"/>
      <c r="R373" s="502"/>
      <c r="S373" s="502"/>
    </row>
    <row r="374" spans="1:19" ht="12.75" customHeight="1">
      <c r="A374" s="767"/>
      <c r="B374" s="768"/>
      <c r="C374" s="768"/>
      <c r="D374" s="502"/>
      <c r="E374" s="502"/>
      <c r="F374" s="502"/>
      <c r="G374" s="769"/>
      <c r="H374" s="769"/>
      <c r="I374" s="502"/>
      <c r="J374" s="502"/>
      <c r="K374" s="502"/>
      <c r="L374" s="502"/>
      <c r="M374" s="502"/>
      <c r="N374" s="18"/>
      <c r="O374" s="770"/>
      <c r="P374" s="771"/>
      <c r="Q374" s="772"/>
      <c r="R374" s="502"/>
      <c r="S374" s="502"/>
    </row>
    <row r="375" spans="1:19" ht="12.75" customHeight="1">
      <c r="A375" s="767"/>
      <c r="B375" s="768"/>
      <c r="C375" s="768"/>
      <c r="D375" s="502"/>
      <c r="E375" s="502"/>
      <c r="F375" s="502"/>
      <c r="G375" s="769"/>
      <c r="H375" s="769"/>
      <c r="I375" s="502"/>
      <c r="J375" s="502"/>
      <c r="K375" s="502"/>
      <c r="L375" s="502"/>
      <c r="M375" s="502"/>
      <c r="N375" s="18"/>
      <c r="O375" s="770"/>
      <c r="P375" s="771"/>
      <c r="Q375" s="772"/>
      <c r="R375" s="502"/>
      <c r="S375" s="502"/>
    </row>
    <row r="376" spans="1:19" ht="12.75" customHeight="1">
      <c r="A376" s="767"/>
      <c r="B376" s="768"/>
      <c r="C376" s="768"/>
      <c r="D376" s="502"/>
      <c r="E376" s="502"/>
      <c r="F376" s="502"/>
      <c r="G376" s="769"/>
      <c r="H376" s="769"/>
      <c r="I376" s="502"/>
      <c r="J376" s="502"/>
      <c r="K376" s="502"/>
      <c r="L376" s="502"/>
      <c r="M376" s="502"/>
      <c r="N376" s="18"/>
      <c r="O376" s="770"/>
      <c r="P376" s="771"/>
      <c r="Q376" s="772"/>
      <c r="R376" s="502"/>
      <c r="S376" s="502"/>
    </row>
    <row r="377" spans="1:19" ht="12.75" customHeight="1">
      <c r="A377" s="767"/>
      <c r="B377" s="768"/>
      <c r="C377" s="768"/>
      <c r="D377" s="502"/>
      <c r="E377" s="502"/>
      <c r="F377" s="502"/>
      <c r="G377" s="769"/>
      <c r="H377" s="769"/>
      <c r="I377" s="502"/>
      <c r="J377" s="502"/>
      <c r="K377" s="502"/>
      <c r="L377" s="502"/>
      <c r="M377" s="502"/>
      <c r="N377" s="18"/>
      <c r="O377" s="770"/>
      <c r="P377" s="771"/>
      <c r="Q377" s="772"/>
      <c r="R377" s="502"/>
      <c r="S377" s="502"/>
    </row>
    <row r="378" spans="1:19" ht="12.75" customHeight="1">
      <c r="A378" s="767"/>
      <c r="B378" s="768"/>
      <c r="C378" s="768"/>
      <c r="D378" s="502"/>
      <c r="E378" s="502"/>
      <c r="F378" s="502"/>
      <c r="G378" s="769"/>
      <c r="H378" s="769"/>
      <c r="I378" s="502"/>
      <c r="J378" s="502"/>
      <c r="K378" s="502"/>
      <c r="L378" s="502"/>
      <c r="M378" s="502"/>
      <c r="N378" s="18"/>
      <c r="O378" s="770"/>
      <c r="P378" s="771"/>
      <c r="Q378" s="772"/>
      <c r="R378" s="502"/>
      <c r="S378" s="502"/>
    </row>
    <row r="379" spans="1:19" ht="12.75" customHeight="1">
      <c r="A379" s="767"/>
      <c r="B379" s="768"/>
      <c r="C379" s="768"/>
      <c r="D379" s="502"/>
      <c r="E379" s="502"/>
      <c r="F379" s="502"/>
      <c r="G379" s="769"/>
      <c r="H379" s="769"/>
      <c r="I379" s="502"/>
      <c r="J379" s="502"/>
      <c r="K379" s="502"/>
      <c r="L379" s="502"/>
      <c r="M379" s="502"/>
      <c r="N379" s="18"/>
      <c r="O379" s="770"/>
      <c r="P379" s="771"/>
      <c r="Q379" s="772"/>
      <c r="R379" s="502"/>
      <c r="S379" s="502"/>
    </row>
    <row r="380" spans="1:19" ht="12.75" customHeight="1">
      <c r="A380" s="767"/>
      <c r="B380" s="768"/>
      <c r="C380" s="768"/>
      <c r="D380" s="502"/>
      <c r="E380" s="502"/>
      <c r="F380" s="502"/>
      <c r="G380" s="769"/>
      <c r="H380" s="769"/>
      <c r="I380" s="502"/>
      <c r="J380" s="502"/>
      <c r="K380" s="502"/>
      <c r="L380" s="502"/>
      <c r="M380" s="502"/>
      <c r="N380" s="18"/>
      <c r="O380" s="770"/>
      <c r="P380" s="771"/>
      <c r="Q380" s="772"/>
      <c r="R380" s="502"/>
      <c r="S380" s="502"/>
    </row>
    <row r="381" spans="1:19" ht="12.75" customHeight="1">
      <c r="A381" s="767"/>
      <c r="B381" s="768"/>
      <c r="C381" s="768"/>
      <c r="D381" s="502"/>
      <c r="E381" s="502"/>
      <c r="F381" s="502"/>
      <c r="G381" s="769"/>
      <c r="H381" s="769"/>
      <c r="I381" s="502"/>
      <c r="J381" s="502"/>
      <c r="K381" s="502"/>
      <c r="L381" s="502"/>
      <c r="M381" s="502"/>
      <c r="N381" s="18"/>
      <c r="O381" s="770"/>
      <c r="P381" s="771"/>
      <c r="Q381" s="772"/>
      <c r="R381" s="502"/>
      <c r="S381" s="502"/>
    </row>
    <row r="382" spans="1:19" ht="12.75" customHeight="1">
      <c r="A382" s="767"/>
      <c r="B382" s="768"/>
      <c r="C382" s="768"/>
      <c r="D382" s="502"/>
      <c r="E382" s="502"/>
      <c r="F382" s="502"/>
      <c r="G382" s="769"/>
      <c r="H382" s="769"/>
      <c r="I382" s="502"/>
      <c r="J382" s="502"/>
      <c r="K382" s="502"/>
      <c r="L382" s="502"/>
      <c r="M382" s="502"/>
      <c r="N382" s="18"/>
      <c r="O382" s="770"/>
      <c r="P382" s="771"/>
      <c r="Q382" s="772"/>
      <c r="R382" s="502"/>
      <c r="S382" s="502"/>
    </row>
    <row r="383" spans="1:19" ht="12.75" customHeight="1">
      <c r="A383" s="767"/>
      <c r="B383" s="768"/>
      <c r="C383" s="768"/>
      <c r="D383" s="502"/>
      <c r="E383" s="502"/>
      <c r="F383" s="502"/>
      <c r="G383" s="769"/>
      <c r="H383" s="769"/>
      <c r="I383" s="502"/>
      <c r="J383" s="502"/>
      <c r="K383" s="502"/>
      <c r="L383" s="502"/>
      <c r="M383" s="502"/>
      <c r="N383" s="18"/>
      <c r="O383" s="770"/>
      <c r="P383" s="771"/>
      <c r="Q383" s="772"/>
      <c r="R383" s="502"/>
      <c r="S383" s="502"/>
    </row>
    <row r="384" spans="1:19" ht="12.75" customHeight="1">
      <c r="A384" s="767"/>
      <c r="B384" s="768"/>
      <c r="C384" s="768"/>
      <c r="D384" s="502"/>
      <c r="E384" s="502"/>
      <c r="F384" s="502"/>
      <c r="G384" s="769"/>
      <c r="H384" s="769"/>
      <c r="I384" s="502"/>
      <c r="J384" s="502"/>
      <c r="K384" s="502"/>
      <c r="L384" s="502"/>
      <c r="M384" s="502"/>
      <c r="N384" s="18"/>
      <c r="O384" s="770"/>
      <c r="P384" s="771"/>
      <c r="Q384" s="772"/>
      <c r="R384" s="502"/>
      <c r="S384" s="502"/>
    </row>
    <row r="385" spans="1:19" ht="12.75" customHeight="1">
      <c r="A385" s="767"/>
      <c r="B385" s="768"/>
      <c r="C385" s="768"/>
      <c r="D385" s="502"/>
      <c r="E385" s="502"/>
      <c r="F385" s="502"/>
      <c r="G385" s="769"/>
      <c r="H385" s="769"/>
      <c r="I385" s="502"/>
      <c r="J385" s="502"/>
      <c r="K385" s="502"/>
      <c r="L385" s="502"/>
      <c r="M385" s="502"/>
      <c r="N385" s="18"/>
      <c r="O385" s="770"/>
      <c r="P385" s="771"/>
      <c r="Q385" s="772"/>
      <c r="R385" s="502"/>
      <c r="S385" s="502"/>
    </row>
    <row r="386" spans="1:19" ht="12.75" customHeight="1">
      <c r="A386" s="767"/>
      <c r="B386" s="768"/>
      <c r="C386" s="768"/>
      <c r="D386" s="502"/>
      <c r="E386" s="502"/>
      <c r="F386" s="502"/>
      <c r="G386" s="769"/>
      <c r="H386" s="769"/>
      <c r="I386" s="502"/>
      <c r="J386" s="502"/>
      <c r="K386" s="502"/>
      <c r="L386" s="502"/>
      <c r="M386" s="502"/>
      <c r="N386" s="18"/>
      <c r="O386" s="770"/>
      <c r="P386" s="771"/>
      <c r="Q386" s="772"/>
      <c r="R386" s="502"/>
      <c r="S386" s="502"/>
    </row>
    <row r="387" spans="1:19" ht="12.75" customHeight="1">
      <c r="A387" s="767"/>
      <c r="B387" s="768"/>
      <c r="C387" s="768"/>
      <c r="D387" s="502"/>
      <c r="E387" s="502"/>
      <c r="F387" s="502"/>
      <c r="G387" s="769"/>
      <c r="H387" s="769"/>
      <c r="I387" s="502"/>
      <c r="J387" s="502"/>
      <c r="K387" s="502"/>
      <c r="L387" s="502"/>
      <c r="M387" s="502"/>
      <c r="N387" s="18"/>
      <c r="O387" s="770"/>
      <c r="P387" s="771"/>
      <c r="Q387" s="772"/>
      <c r="R387" s="502"/>
      <c r="S387" s="502"/>
    </row>
    <row r="388" spans="1:19" ht="12.75" customHeight="1">
      <c r="A388" s="767"/>
      <c r="B388" s="768"/>
      <c r="C388" s="768"/>
      <c r="D388" s="502"/>
      <c r="E388" s="502"/>
      <c r="F388" s="502"/>
      <c r="G388" s="769"/>
      <c r="H388" s="769"/>
      <c r="I388" s="502"/>
      <c r="J388" s="502"/>
      <c r="K388" s="502"/>
      <c r="L388" s="502"/>
      <c r="M388" s="502"/>
      <c r="N388" s="18"/>
      <c r="O388" s="770"/>
      <c r="P388" s="771"/>
      <c r="Q388" s="772"/>
      <c r="R388" s="502"/>
      <c r="S388" s="502"/>
    </row>
    <row r="389" spans="1:19" ht="12.75" customHeight="1">
      <c r="A389" s="767"/>
      <c r="B389" s="768"/>
      <c r="C389" s="768"/>
      <c r="D389" s="502"/>
      <c r="E389" s="502"/>
      <c r="F389" s="502"/>
      <c r="G389" s="769"/>
      <c r="H389" s="769"/>
      <c r="I389" s="502"/>
      <c r="J389" s="502"/>
      <c r="K389" s="502"/>
      <c r="L389" s="502"/>
      <c r="M389" s="502"/>
      <c r="N389" s="18"/>
      <c r="O389" s="770"/>
      <c r="P389" s="771"/>
      <c r="Q389" s="772"/>
      <c r="R389" s="502"/>
      <c r="S389" s="502"/>
    </row>
    <row r="390" spans="1:19" ht="12.75" customHeight="1">
      <c r="A390" s="767"/>
      <c r="B390" s="768"/>
      <c r="C390" s="768"/>
      <c r="D390" s="502"/>
      <c r="E390" s="502"/>
      <c r="F390" s="502"/>
      <c r="G390" s="769"/>
      <c r="H390" s="769"/>
      <c r="I390" s="502"/>
      <c r="J390" s="502"/>
      <c r="K390" s="502"/>
      <c r="L390" s="502"/>
      <c r="M390" s="502"/>
      <c r="N390" s="18"/>
      <c r="O390" s="770"/>
      <c r="P390" s="771"/>
      <c r="Q390" s="772"/>
      <c r="R390" s="502"/>
      <c r="S390" s="502"/>
    </row>
    <row r="391" spans="1:19" ht="12.75" customHeight="1">
      <c r="A391" s="767"/>
      <c r="B391" s="768"/>
      <c r="C391" s="768"/>
      <c r="D391" s="502"/>
      <c r="E391" s="502"/>
      <c r="F391" s="502"/>
      <c r="G391" s="769"/>
      <c r="H391" s="769"/>
      <c r="I391" s="502"/>
      <c r="J391" s="502"/>
      <c r="K391" s="502"/>
      <c r="L391" s="502"/>
      <c r="M391" s="502"/>
      <c r="N391" s="18"/>
      <c r="O391" s="770"/>
      <c r="P391" s="771"/>
      <c r="Q391" s="772"/>
      <c r="R391" s="502"/>
      <c r="S391" s="502"/>
    </row>
    <row r="392" spans="1:19" ht="12.75" customHeight="1">
      <c r="A392" s="767"/>
      <c r="B392" s="768"/>
      <c r="C392" s="768"/>
      <c r="D392" s="502"/>
      <c r="E392" s="502"/>
      <c r="F392" s="502"/>
      <c r="G392" s="769"/>
      <c r="H392" s="769"/>
      <c r="I392" s="502"/>
      <c r="J392" s="502"/>
      <c r="K392" s="502"/>
      <c r="L392" s="502"/>
      <c r="M392" s="502"/>
      <c r="N392" s="18"/>
      <c r="O392" s="770"/>
      <c r="P392" s="771"/>
      <c r="Q392" s="772"/>
      <c r="R392" s="502"/>
      <c r="S392" s="502"/>
    </row>
    <row r="393" spans="1:19" ht="12.75" customHeight="1">
      <c r="A393" s="767"/>
      <c r="B393" s="768"/>
      <c r="C393" s="768"/>
      <c r="D393" s="502"/>
      <c r="E393" s="502"/>
      <c r="F393" s="502"/>
      <c r="G393" s="769"/>
      <c r="H393" s="769"/>
      <c r="I393" s="502"/>
      <c r="J393" s="502"/>
      <c r="K393" s="502"/>
      <c r="L393" s="502"/>
      <c r="M393" s="502"/>
      <c r="N393" s="18"/>
      <c r="O393" s="770"/>
      <c r="P393" s="771"/>
      <c r="Q393" s="772"/>
      <c r="R393" s="502"/>
      <c r="S393" s="502"/>
    </row>
    <row r="394" spans="1:19" ht="12.75" customHeight="1">
      <c r="A394" s="767"/>
      <c r="B394" s="768"/>
      <c r="C394" s="768"/>
      <c r="D394" s="502"/>
      <c r="E394" s="502"/>
      <c r="F394" s="502"/>
      <c r="G394" s="769"/>
      <c r="H394" s="769"/>
      <c r="I394" s="502"/>
      <c r="J394" s="502"/>
      <c r="K394" s="502"/>
      <c r="L394" s="502"/>
      <c r="M394" s="502"/>
      <c r="N394" s="18"/>
      <c r="O394" s="770"/>
      <c r="P394" s="771"/>
      <c r="Q394" s="772"/>
      <c r="R394" s="502"/>
      <c r="S394" s="502"/>
    </row>
    <row r="395" spans="1:19" ht="12.75" customHeight="1">
      <c r="A395" s="767"/>
      <c r="B395" s="768"/>
      <c r="C395" s="768"/>
      <c r="D395" s="502"/>
      <c r="E395" s="502"/>
      <c r="F395" s="502"/>
      <c r="G395" s="769"/>
      <c r="H395" s="769"/>
      <c r="I395" s="502"/>
      <c r="J395" s="502"/>
      <c r="K395" s="502"/>
      <c r="L395" s="502"/>
      <c r="M395" s="502"/>
      <c r="N395" s="18"/>
      <c r="O395" s="770"/>
      <c r="P395" s="771"/>
      <c r="Q395" s="772"/>
      <c r="R395" s="502"/>
      <c r="S395" s="502"/>
    </row>
    <row r="396" spans="1:19" ht="12.75" customHeight="1">
      <c r="A396" s="767"/>
      <c r="B396" s="768"/>
      <c r="C396" s="768"/>
      <c r="D396" s="502"/>
      <c r="E396" s="502"/>
      <c r="F396" s="502"/>
      <c r="G396" s="769"/>
      <c r="H396" s="769"/>
      <c r="I396" s="502"/>
      <c r="J396" s="502"/>
      <c r="K396" s="502"/>
      <c r="L396" s="502"/>
      <c r="M396" s="502"/>
      <c r="N396" s="18"/>
      <c r="O396" s="770"/>
      <c r="P396" s="771"/>
      <c r="Q396" s="772"/>
      <c r="R396" s="502"/>
      <c r="S396" s="502"/>
    </row>
    <row r="397" spans="1:19" ht="12.75" customHeight="1">
      <c r="A397" s="767"/>
      <c r="B397" s="768"/>
      <c r="C397" s="768"/>
      <c r="D397" s="502"/>
      <c r="E397" s="502"/>
      <c r="F397" s="502"/>
      <c r="G397" s="769"/>
      <c r="H397" s="769"/>
      <c r="I397" s="502"/>
      <c r="J397" s="502"/>
      <c r="K397" s="502"/>
      <c r="L397" s="502"/>
      <c r="M397" s="502"/>
      <c r="N397" s="18"/>
      <c r="O397" s="770"/>
      <c r="P397" s="771"/>
      <c r="Q397" s="772"/>
      <c r="R397" s="502"/>
      <c r="S397" s="502"/>
    </row>
    <row r="398" spans="1:19" ht="12.75" customHeight="1">
      <c r="A398" s="767"/>
      <c r="B398" s="768"/>
      <c r="C398" s="768"/>
      <c r="D398" s="502"/>
      <c r="E398" s="502"/>
      <c r="F398" s="502"/>
      <c r="G398" s="769"/>
      <c r="H398" s="769"/>
      <c r="I398" s="502"/>
      <c r="J398" s="502"/>
      <c r="K398" s="502"/>
      <c r="L398" s="502"/>
      <c r="M398" s="502"/>
      <c r="N398" s="18"/>
      <c r="O398" s="770"/>
      <c r="P398" s="771"/>
      <c r="Q398" s="772"/>
      <c r="R398" s="502"/>
      <c r="S398" s="502"/>
    </row>
    <row r="399" spans="1:19" ht="12.75" customHeight="1">
      <c r="A399" s="767"/>
      <c r="B399" s="768"/>
      <c r="C399" s="768"/>
      <c r="D399" s="502"/>
      <c r="E399" s="502"/>
      <c r="F399" s="502"/>
      <c r="G399" s="769"/>
      <c r="H399" s="769"/>
      <c r="I399" s="502"/>
      <c r="J399" s="502"/>
      <c r="K399" s="502"/>
      <c r="L399" s="502"/>
      <c r="M399" s="502"/>
      <c r="N399" s="18"/>
      <c r="O399" s="770"/>
      <c r="P399" s="771"/>
      <c r="Q399" s="772"/>
      <c r="R399" s="502"/>
      <c r="S399" s="502"/>
    </row>
    <row r="400" spans="1:19" ht="12.75" customHeight="1">
      <c r="A400" s="767"/>
      <c r="B400" s="768"/>
      <c r="C400" s="768"/>
      <c r="D400" s="502"/>
      <c r="E400" s="502"/>
      <c r="F400" s="502"/>
      <c r="G400" s="769"/>
      <c r="H400" s="769"/>
      <c r="I400" s="502"/>
      <c r="J400" s="502"/>
      <c r="K400" s="502"/>
      <c r="L400" s="502"/>
      <c r="M400" s="502"/>
      <c r="N400" s="18"/>
      <c r="O400" s="770"/>
      <c r="P400" s="771"/>
      <c r="Q400" s="772"/>
      <c r="R400" s="502"/>
      <c r="S400" s="502"/>
    </row>
    <row r="401" spans="1:19" ht="12.75" customHeight="1">
      <c r="A401" s="767"/>
      <c r="B401" s="768"/>
      <c r="C401" s="768"/>
      <c r="D401" s="502"/>
      <c r="E401" s="502"/>
      <c r="F401" s="502"/>
      <c r="G401" s="769"/>
      <c r="H401" s="769"/>
      <c r="I401" s="502"/>
      <c r="J401" s="502"/>
      <c r="K401" s="502"/>
      <c r="L401" s="502"/>
      <c r="M401" s="502"/>
      <c r="N401" s="18"/>
      <c r="O401" s="770"/>
      <c r="P401" s="771"/>
      <c r="Q401" s="772"/>
      <c r="R401" s="502"/>
      <c r="S401" s="502"/>
    </row>
    <row r="402" spans="1:19" ht="12.75" customHeight="1">
      <c r="A402" s="767"/>
      <c r="B402" s="768"/>
      <c r="C402" s="768"/>
      <c r="D402" s="502"/>
      <c r="E402" s="502"/>
      <c r="F402" s="502"/>
      <c r="G402" s="769"/>
      <c r="H402" s="769"/>
      <c r="I402" s="502"/>
      <c r="J402" s="502"/>
      <c r="K402" s="502"/>
      <c r="L402" s="502"/>
      <c r="M402" s="502"/>
      <c r="N402" s="18"/>
      <c r="O402" s="770"/>
      <c r="P402" s="771"/>
      <c r="Q402" s="772"/>
      <c r="R402" s="502"/>
      <c r="S402" s="502"/>
    </row>
    <row r="403" spans="1:19" ht="12.75" customHeight="1">
      <c r="A403" s="767"/>
      <c r="B403" s="768"/>
      <c r="C403" s="768"/>
      <c r="D403" s="502"/>
      <c r="E403" s="502"/>
      <c r="F403" s="502"/>
      <c r="G403" s="769"/>
      <c r="H403" s="769"/>
      <c r="I403" s="502"/>
      <c r="J403" s="502"/>
      <c r="K403" s="502"/>
      <c r="L403" s="502"/>
      <c r="M403" s="502"/>
      <c r="N403" s="18"/>
      <c r="O403" s="770"/>
      <c r="P403" s="771"/>
      <c r="Q403" s="772"/>
      <c r="R403" s="502"/>
      <c r="S403" s="502"/>
    </row>
    <row r="404" spans="1:19" ht="12.75" customHeight="1">
      <c r="A404" s="767"/>
      <c r="B404" s="768"/>
      <c r="C404" s="768"/>
      <c r="D404" s="502"/>
      <c r="E404" s="502"/>
      <c r="F404" s="502"/>
      <c r="G404" s="769"/>
      <c r="H404" s="769"/>
      <c r="I404" s="502"/>
      <c r="J404" s="502"/>
      <c r="K404" s="502"/>
      <c r="L404" s="502"/>
      <c r="M404" s="502"/>
      <c r="N404" s="18"/>
      <c r="O404" s="770"/>
      <c r="P404" s="771"/>
      <c r="Q404" s="772"/>
      <c r="R404" s="502"/>
      <c r="S404" s="502"/>
    </row>
    <row r="405" spans="1:19" ht="12.75" customHeight="1">
      <c r="A405" s="767"/>
      <c r="B405" s="768"/>
      <c r="C405" s="768"/>
      <c r="D405" s="502"/>
      <c r="E405" s="502"/>
      <c r="F405" s="502"/>
      <c r="G405" s="769"/>
      <c r="H405" s="769"/>
      <c r="I405" s="502"/>
      <c r="J405" s="502"/>
      <c r="K405" s="502"/>
      <c r="L405" s="502"/>
      <c r="M405" s="502"/>
      <c r="N405" s="18"/>
      <c r="O405" s="770"/>
      <c r="P405" s="771"/>
      <c r="Q405" s="772"/>
      <c r="R405" s="502"/>
      <c r="S405" s="502"/>
    </row>
    <row r="406" spans="1:19" ht="12.75" customHeight="1">
      <c r="A406" s="767"/>
      <c r="B406" s="768"/>
      <c r="C406" s="768"/>
      <c r="D406" s="502"/>
      <c r="E406" s="502"/>
      <c r="F406" s="502"/>
      <c r="G406" s="769"/>
      <c r="H406" s="769"/>
      <c r="I406" s="502"/>
      <c r="J406" s="502"/>
      <c r="K406" s="502"/>
      <c r="L406" s="502"/>
      <c r="M406" s="502"/>
      <c r="N406" s="18"/>
      <c r="O406" s="770"/>
      <c r="P406" s="771"/>
      <c r="Q406" s="772"/>
      <c r="R406" s="502"/>
      <c r="S406" s="502"/>
    </row>
    <row r="407" spans="1:19" ht="12.75" customHeight="1">
      <c r="A407" s="767"/>
      <c r="B407" s="768"/>
      <c r="C407" s="768"/>
      <c r="D407" s="502"/>
      <c r="E407" s="502"/>
      <c r="F407" s="502"/>
      <c r="G407" s="769"/>
      <c r="H407" s="769"/>
      <c r="I407" s="502"/>
      <c r="J407" s="502"/>
      <c r="K407" s="502"/>
      <c r="L407" s="502"/>
      <c r="M407" s="502"/>
      <c r="N407" s="18"/>
      <c r="O407" s="770"/>
      <c r="P407" s="771"/>
      <c r="Q407" s="772"/>
      <c r="R407" s="502"/>
      <c r="S407" s="502"/>
    </row>
    <row r="408" spans="1:19" ht="12.75" customHeight="1">
      <c r="A408" s="767"/>
      <c r="B408" s="768"/>
      <c r="C408" s="768"/>
      <c r="D408" s="502"/>
      <c r="E408" s="502"/>
      <c r="F408" s="502"/>
      <c r="G408" s="769"/>
      <c r="H408" s="769"/>
      <c r="I408" s="502"/>
      <c r="J408" s="502"/>
      <c r="K408" s="502"/>
      <c r="L408" s="502"/>
      <c r="M408" s="502"/>
      <c r="N408" s="18"/>
      <c r="O408" s="770"/>
      <c r="P408" s="771"/>
      <c r="Q408" s="772"/>
      <c r="R408" s="502"/>
      <c r="S408" s="502"/>
    </row>
    <row r="409" spans="1:19" ht="12.75" customHeight="1">
      <c r="A409" s="767"/>
      <c r="B409" s="768"/>
      <c r="C409" s="768"/>
      <c r="D409" s="502"/>
      <c r="E409" s="502"/>
      <c r="F409" s="502"/>
      <c r="G409" s="769"/>
      <c r="H409" s="769"/>
      <c r="I409" s="502"/>
      <c r="J409" s="502"/>
      <c r="K409" s="502"/>
      <c r="L409" s="502"/>
      <c r="M409" s="502"/>
      <c r="N409" s="18"/>
      <c r="O409" s="770"/>
      <c r="P409" s="771"/>
      <c r="Q409" s="772"/>
      <c r="R409" s="502"/>
      <c r="S409" s="502"/>
    </row>
    <row r="410" spans="1:19" ht="12.75" customHeight="1">
      <c r="A410" s="767"/>
      <c r="B410" s="768"/>
      <c r="C410" s="768"/>
      <c r="D410" s="502"/>
      <c r="E410" s="502"/>
      <c r="F410" s="502"/>
      <c r="G410" s="769"/>
      <c r="H410" s="769"/>
      <c r="I410" s="502"/>
      <c r="J410" s="502"/>
      <c r="K410" s="502"/>
      <c r="L410" s="502"/>
      <c r="M410" s="502"/>
      <c r="N410" s="18"/>
      <c r="O410" s="770"/>
      <c r="P410" s="771"/>
      <c r="Q410" s="772"/>
      <c r="R410" s="502"/>
      <c r="S410" s="502"/>
    </row>
    <row r="411" spans="1:19" ht="12.75" customHeight="1">
      <c r="A411" s="767"/>
      <c r="B411" s="768"/>
      <c r="C411" s="768"/>
      <c r="D411" s="502"/>
      <c r="E411" s="502"/>
      <c r="F411" s="502"/>
      <c r="G411" s="769"/>
      <c r="H411" s="769"/>
      <c r="I411" s="502"/>
      <c r="J411" s="502"/>
      <c r="K411" s="502"/>
      <c r="L411" s="502"/>
      <c r="M411" s="502"/>
      <c r="N411" s="18"/>
      <c r="O411" s="770"/>
      <c r="P411" s="771"/>
      <c r="Q411" s="772"/>
      <c r="R411" s="502"/>
      <c r="S411" s="502"/>
    </row>
    <row r="412" spans="1:19" ht="12.75" customHeight="1">
      <c r="A412" s="767"/>
      <c r="B412" s="768"/>
      <c r="C412" s="768"/>
      <c r="D412" s="502"/>
      <c r="E412" s="502"/>
      <c r="F412" s="502"/>
      <c r="G412" s="769"/>
      <c r="H412" s="769"/>
      <c r="I412" s="502"/>
      <c r="J412" s="502"/>
      <c r="K412" s="502"/>
      <c r="L412" s="502"/>
      <c r="M412" s="502"/>
      <c r="N412" s="18"/>
      <c r="O412" s="770"/>
      <c r="P412" s="771"/>
      <c r="Q412" s="772"/>
      <c r="R412" s="502"/>
      <c r="S412" s="502"/>
    </row>
    <row r="413" spans="1:19" ht="12.75" customHeight="1">
      <c r="A413" s="767"/>
      <c r="B413" s="768"/>
      <c r="C413" s="768"/>
      <c r="D413" s="502"/>
      <c r="E413" s="502"/>
      <c r="F413" s="502"/>
      <c r="G413" s="769"/>
      <c r="H413" s="769"/>
      <c r="I413" s="502"/>
      <c r="J413" s="502"/>
      <c r="K413" s="502"/>
      <c r="L413" s="502"/>
      <c r="M413" s="502"/>
      <c r="N413" s="18"/>
      <c r="O413" s="770"/>
      <c r="P413" s="771"/>
      <c r="Q413" s="772"/>
      <c r="R413" s="502"/>
      <c r="S413" s="502"/>
    </row>
    <row r="414" spans="1:19" ht="12.75" customHeight="1">
      <c r="A414" s="767"/>
      <c r="B414" s="768"/>
      <c r="C414" s="768"/>
      <c r="D414" s="502"/>
      <c r="E414" s="502"/>
      <c r="F414" s="502"/>
      <c r="G414" s="769"/>
      <c r="H414" s="769"/>
      <c r="I414" s="502"/>
      <c r="J414" s="502"/>
      <c r="K414" s="502"/>
      <c r="L414" s="502"/>
      <c r="M414" s="502"/>
      <c r="N414" s="18"/>
      <c r="O414" s="770"/>
      <c r="P414" s="771"/>
      <c r="Q414" s="772"/>
      <c r="R414" s="502"/>
      <c r="S414" s="502"/>
    </row>
    <row r="415" spans="1:19" ht="12.75" customHeight="1">
      <c r="A415" s="767"/>
      <c r="B415" s="768"/>
      <c r="C415" s="768"/>
      <c r="D415" s="502"/>
      <c r="E415" s="502"/>
      <c r="F415" s="502"/>
      <c r="G415" s="769"/>
      <c r="H415" s="769"/>
      <c r="I415" s="502"/>
      <c r="J415" s="502"/>
      <c r="K415" s="502"/>
      <c r="L415" s="502"/>
      <c r="M415" s="502"/>
      <c r="N415" s="18"/>
      <c r="O415" s="770"/>
      <c r="P415" s="771"/>
      <c r="Q415" s="772"/>
      <c r="R415" s="502"/>
      <c r="S415" s="502"/>
    </row>
    <row r="416" spans="1:19" ht="12.75" customHeight="1">
      <c r="A416" s="767"/>
      <c r="B416" s="768"/>
      <c r="C416" s="768"/>
      <c r="D416" s="502"/>
      <c r="E416" s="502"/>
      <c r="F416" s="502"/>
      <c r="G416" s="769"/>
      <c r="H416" s="769"/>
      <c r="I416" s="502"/>
      <c r="J416" s="502"/>
      <c r="K416" s="502"/>
      <c r="L416" s="502"/>
      <c r="M416" s="502"/>
      <c r="N416" s="18"/>
      <c r="O416" s="770"/>
      <c r="P416" s="771"/>
      <c r="Q416" s="772"/>
      <c r="R416" s="502"/>
      <c r="S416" s="502"/>
    </row>
    <row r="417" spans="1:19" ht="12.75" customHeight="1">
      <c r="A417" s="767"/>
      <c r="B417" s="768"/>
      <c r="C417" s="768"/>
      <c r="D417" s="502"/>
      <c r="E417" s="502"/>
      <c r="F417" s="502"/>
      <c r="G417" s="769"/>
      <c r="H417" s="769"/>
      <c r="I417" s="502"/>
      <c r="J417" s="502"/>
      <c r="K417" s="502"/>
      <c r="L417" s="502"/>
      <c r="M417" s="502"/>
      <c r="N417" s="18"/>
      <c r="O417" s="770"/>
      <c r="P417" s="771"/>
      <c r="Q417" s="772"/>
      <c r="R417" s="502"/>
      <c r="S417" s="502"/>
    </row>
    <row r="418" spans="1:19" ht="12.75" customHeight="1">
      <c r="A418" s="767"/>
      <c r="B418" s="768"/>
      <c r="C418" s="768"/>
      <c r="D418" s="502"/>
      <c r="E418" s="502"/>
      <c r="F418" s="502"/>
      <c r="G418" s="769"/>
      <c r="H418" s="769"/>
      <c r="I418" s="502"/>
      <c r="J418" s="502"/>
      <c r="K418" s="502"/>
      <c r="L418" s="502"/>
      <c r="M418" s="502"/>
      <c r="N418" s="18"/>
      <c r="O418" s="770"/>
      <c r="P418" s="771"/>
      <c r="Q418" s="772"/>
      <c r="R418" s="502"/>
      <c r="S418" s="502"/>
    </row>
    <row r="419" spans="1:19" ht="12.75" customHeight="1">
      <c r="A419" s="767"/>
      <c r="B419" s="768"/>
      <c r="C419" s="768"/>
      <c r="D419" s="502"/>
      <c r="E419" s="502"/>
      <c r="F419" s="502"/>
      <c r="G419" s="769"/>
      <c r="H419" s="769"/>
      <c r="I419" s="502"/>
      <c r="J419" s="502"/>
      <c r="K419" s="502"/>
      <c r="L419" s="502"/>
      <c r="M419" s="502"/>
      <c r="N419" s="18"/>
      <c r="O419" s="770"/>
      <c r="P419" s="771"/>
      <c r="Q419" s="772"/>
      <c r="R419" s="502"/>
      <c r="S419" s="502"/>
    </row>
    <row r="420" spans="1:19" ht="12.75" customHeight="1">
      <c r="A420" s="767"/>
      <c r="B420" s="768"/>
      <c r="C420" s="768"/>
      <c r="D420" s="502"/>
      <c r="E420" s="502"/>
      <c r="F420" s="502"/>
      <c r="G420" s="769"/>
      <c r="H420" s="769"/>
      <c r="I420" s="502"/>
      <c r="J420" s="502"/>
      <c r="K420" s="502"/>
      <c r="L420" s="502"/>
      <c r="M420" s="502"/>
      <c r="N420" s="18"/>
      <c r="O420" s="770"/>
      <c r="P420" s="771"/>
      <c r="Q420" s="772"/>
      <c r="R420" s="502"/>
      <c r="S420" s="502"/>
    </row>
    <row r="421" spans="1:19" ht="12.75" customHeight="1">
      <c r="A421" s="767"/>
      <c r="B421" s="768"/>
      <c r="C421" s="768"/>
      <c r="D421" s="502"/>
      <c r="E421" s="502"/>
      <c r="F421" s="502"/>
      <c r="G421" s="769"/>
      <c r="H421" s="769"/>
      <c r="I421" s="502"/>
      <c r="J421" s="502"/>
      <c r="K421" s="502"/>
      <c r="L421" s="502"/>
      <c r="M421" s="502"/>
      <c r="N421" s="18"/>
      <c r="O421" s="770"/>
      <c r="P421" s="771"/>
      <c r="Q421" s="772"/>
      <c r="R421" s="502"/>
      <c r="S421" s="502"/>
    </row>
    <row r="422" spans="1:19" ht="12.75" customHeight="1">
      <c r="A422" s="767"/>
      <c r="B422" s="768"/>
      <c r="C422" s="768"/>
      <c r="D422" s="502"/>
      <c r="E422" s="502"/>
      <c r="F422" s="502"/>
      <c r="G422" s="769"/>
      <c r="H422" s="769"/>
      <c r="I422" s="502"/>
      <c r="J422" s="502"/>
      <c r="K422" s="502"/>
      <c r="L422" s="502"/>
      <c r="M422" s="502"/>
      <c r="N422" s="18"/>
      <c r="O422" s="770"/>
      <c r="P422" s="771"/>
      <c r="Q422" s="772"/>
      <c r="R422" s="502"/>
      <c r="S422" s="502"/>
    </row>
    <row r="423" spans="1:19" ht="12.75" customHeight="1">
      <c r="A423" s="767"/>
      <c r="B423" s="768"/>
      <c r="C423" s="768"/>
      <c r="D423" s="502"/>
      <c r="E423" s="502"/>
      <c r="F423" s="502"/>
      <c r="G423" s="769"/>
      <c r="H423" s="769"/>
      <c r="I423" s="502"/>
      <c r="J423" s="502"/>
      <c r="K423" s="502"/>
      <c r="L423" s="502"/>
      <c r="M423" s="502"/>
      <c r="N423" s="18"/>
      <c r="O423" s="770"/>
      <c r="P423" s="771"/>
      <c r="Q423" s="772"/>
      <c r="R423" s="502"/>
      <c r="S423" s="502"/>
    </row>
    <row r="424" spans="1:19" ht="12.75" customHeight="1">
      <c r="A424" s="767"/>
      <c r="B424" s="768"/>
      <c r="C424" s="768"/>
      <c r="D424" s="502"/>
      <c r="E424" s="502"/>
      <c r="F424" s="502"/>
      <c r="G424" s="769"/>
      <c r="H424" s="769"/>
      <c r="I424" s="502"/>
      <c r="J424" s="502"/>
      <c r="K424" s="502"/>
      <c r="L424" s="502"/>
      <c r="M424" s="502"/>
      <c r="N424" s="18"/>
      <c r="O424" s="770"/>
      <c r="P424" s="771"/>
      <c r="Q424" s="772"/>
      <c r="R424" s="502"/>
      <c r="S424" s="502"/>
    </row>
    <row r="425" spans="1:19" ht="12.75" customHeight="1">
      <c r="A425" s="767"/>
      <c r="B425" s="768"/>
      <c r="C425" s="768"/>
      <c r="D425" s="502"/>
      <c r="E425" s="502"/>
      <c r="F425" s="502"/>
      <c r="G425" s="769"/>
      <c r="H425" s="769"/>
      <c r="I425" s="502"/>
      <c r="J425" s="502"/>
      <c r="K425" s="502"/>
      <c r="L425" s="502"/>
      <c r="M425" s="502"/>
      <c r="N425" s="18"/>
      <c r="O425" s="770"/>
      <c r="P425" s="771"/>
      <c r="Q425" s="772"/>
      <c r="R425" s="502"/>
      <c r="S425" s="502"/>
    </row>
    <row r="426" spans="1:19" ht="12.75" customHeight="1">
      <c r="A426" s="767"/>
      <c r="B426" s="768"/>
      <c r="C426" s="768"/>
      <c r="D426" s="502"/>
      <c r="E426" s="502"/>
      <c r="F426" s="502"/>
      <c r="G426" s="769"/>
      <c r="H426" s="769"/>
      <c r="I426" s="502"/>
      <c r="J426" s="502"/>
      <c r="K426" s="502"/>
      <c r="L426" s="502"/>
      <c r="M426" s="502"/>
      <c r="N426" s="18"/>
      <c r="O426" s="770"/>
      <c r="P426" s="771"/>
      <c r="Q426" s="772"/>
      <c r="R426" s="502"/>
      <c r="S426" s="502"/>
    </row>
    <row r="427" spans="1:19" ht="12.75" customHeight="1">
      <c r="A427" s="767"/>
      <c r="B427" s="768"/>
      <c r="C427" s="768"/>
      <c r="D427" s="502"/>
      <c r="E427" s="502"/>
      <c r="F427" s="502"/>
      <c r="G427" s="769"/>
      <c r="H427" s="769"/>
      <c r="I427" s="502"/>
      <c r="J427" s="502"/>
      <c r="K427" s="502"/>
      <c r="L427" s="502"/>
      <c r="M427" s="502"/>
      <c r="N427" s="18"/>
      <c r="O427" s="770"/>
      <c r="P427" s="771"/>
      <c r="Q427" s="772"/>
      <c r="R427" s="502"/>
      <c r="S427" s="502"/>
    </row>
    <row r="428" spans="1:19" ht="12.75" customHeight="1">
      <c r="A428" s="767"/>
      <c r="B428" s="768"/>
      <c r="C428" s="768"/>
      <c r="D428" s="502"/>
      <c r="E428" s="502"/>
      <c r="F428" s="502"/>
      <c r="G428" s="769"/>
      <c r="H428" s="769"/>
      <c r="I428" s="502"/>
      <c r="J428" s="502"/>
      <c r="K428" s="502"/>
      <c r="L428" s="502"/>
      <c r="M428" s="502"/>
      <c r="N428" s="18"/>
      <c r="O428" s="770"/>
      <c r="P428" s="771"/>
      <c r="Q428" s="772"/>
      <c r="R428" s="502"/>
      <c r="S428" s="502"/>
    </row>
    <row r="429" spans="1:19" ht="12.75" customHeight="1">
      <c r="A429" s="767"/>
      <c r="B429" s="768"/>
      <c r="C429" s="768"/>
      <c r="D429" s="502"/>
      <c r="E429" s="502"/>
      <c r="F429" s="502"/>
      <c r="G429" s="769"/>
      <c r="H429" s="769"/>
      <c r="I429" s="502"/>
      <c r="J429" s="502"/>
      <c r="K429" s="502"/>
      <c r="L429" s="502"/>
      <c r="M429" s="502"/>
      <c r="N429" s="18"/>
      <c r="O429" s="770"/>
      <c r="P429" s="771"/>
      <c r="Q429" s="772"/>
      <c r="R429" s="502"/>
      <c r="S429" s="502"/>
    </row>
    <row r="430" spans="1:19" ht="12.75" customHeight="1">
      <c r="A430" s="767"/>
      <c r="B430" s="768"/>
      <c r="C430" s="768"/>
      <c r="D430" s="502"/>
      <c r="E430" s="502"/>
      <c r="F430" s="502"/>
      <c r="G430" s="769"/>
      <c r="H430" s="769"/>
      <c r="I430" s="502"/>
      <c r="J430" s="502"/>
      <c r="K430" s="502"/>
      <c r="L430" s="502"/>
      <c r="M430" s="502"/>
      <c r="N430" s="18"/>
      <c r="O430" s="770"/>
      <c r="P430" s="771"/>
      <c r="Q430" s="772"/>
      <c r="R430" s="502"/>
      <c r="S430" s="502"/>
    </row>
    <row r="431" spans="1:19" ht="12.75" customHeight="1">
      <c r="A431" s="767"/>
      <c r="B431" s="768"/>
      <c r="C431" s="768"/>
      <c r="D431" s="502"/>
      <c r="E431" s="502"/>
      <c r="F431" s="502"/>
      <c r="G431" s="769"/>
      <c r="H431" s="769"/>
      <c r="I431" s="502"/>
      <c r="J431" s="502"/>
      <c r="K431" s="502"/>
      <c r="L431" s="502"/>
      <c r="M431" s="502"/>
      <c r="N431" s="18"/>
      <c r="O431" s="770"/>
      <c r="P431" s="771"/>
      <c r="Q431" s="772"/>
      <c r="R431" s="502"/>
      <c r="S431" s="502"/>
    </row>
    <row r="432" spans="1:19" ht="12.75" customHeight="1">
      <c r="A432" s="767"/>
      <c r="B432" s="768"/>
      <c r="C432" s="768"/>
      <c r="D432" s="502"/>
      <c r="E432" s="502"/>
      <c r="F432" s="502"/>
      <c r="G432" s="769"/>
      <c r="H432" s="769"/>
      <c r="I432" s="502"/>
      <c r="J432" s="502"/>
      <c r="K432" s="502"/>
      <c r="L432" s="502"/>
      <c r="M432" s="502"/>
      <c r="N432" s="18"/>
      <c r="O432" s="770"/>
      <c r="P432" s="771"/>
      <c r="Q432" s="772"/>
      <c r="R432" s="502"/>
      <c r="S432" s="502"/>
    </row>
    <row r="433" spans="1:19" ht="12.75" customHeight="1">
      <c r="A433" s="767"/>
      <c r="B433" s="768"/>
      <c r="C433" s="768"/>
      <c r="D433" s="502"/>
      <c r="E433" s="502"/>
      <c r="F433" s="502"/>
      <c r="G433" s="769"/>
      <c r="H433" s="769"/>
      <c r="I433" s="502"/>
      <c r="J433" s="502"/>
      <c r="K433" s="502"/>
      <c r="L433" s="502"/>
      <c r="M433" s="502"/>
      <c r="N433" s="18"/>
      <c r="O433" s="770"/>
      <c r="P433" s="771"/>
      <c r="Q433" s="772"/>
      <c r="R433" s="502"/>
      <c r="S433" s="502"/>
    </row>
    <row r="434" spans="1:19" ht="12.75" customHeight="1">
      <c r="A434" s="767"/>
      <c r="B434" s="768"/>
      <c r="C434" s="768"/>
      <c r="D434" s="502"/>
      <c r="E434" s="502"/>
      <c r="F434" s="502"/>
      <c r="G434" s="769"/>
      <c r="H434" s="769"/>
      <c r="I434" s="502"/>
      <c r="J434" s="502"/>
      <c r="K434" s="502"/>
      <c r="L434" s="502"/>
      <c r="M434" s="502"/>
      <c r="N434" s="18"/>
      <c r="O434" s="770"/>
      <c r="P434" s="771"/>
      <c r="Q434" s="772"/>
      <c r="R434" s="502"/>
      <c r="S434" s="502"/>
    </row>
    <row r="435" spans="1:19" ht="12.75" customHeight="1">
      <c r="A435" s="767"/>
      <c r="B435" s="768"/>
      <c r="C435" s="768"/>
      <c r="D435" s="502"/>
      <c r="E435" s="502"/>
      <c r="F435" s="502"/>
      <c r="G435" s="769"/>
      <c r="H435" s="769"/>
      <c r="I435" s="502"/>
      <c r="J435" s="502"/>
      <c r="K435" s="502"/>
      <c r="L435" s="502"/>
      <c r="M435" s="502"/>
      <c r="N435" s="18"/>
      <c r="O435" s="770"/>
      <c r="P435" s="771"/>
      <c r="Q435" s="772"/>
      <c r="R435" s="502"/>
      <c r="S435" s="502"/>
    </row>
    <row r="436" spans="1:19" ht="12.75" customHeight="1">
      <c r="A436" s="767"/>
      <c r="B436" s="768"/>
      <c r="C436" s="768"/>
      <c r="D436" s="502"/>
      <c r="E436" s="502"/>
      <c r="F436" s="502"/>
      <c r="G436" s="769"/>
      <c r="H436" s="769"/>
      <c r="I436" s="502"/>
      <c r="J436" s="502"/>
      <c r="K436" s="502"/>
      <c r="L436" s="502"/>
      <c r="M436" s="502"/>
      <c r="N436" s="18"/>
      <c r="O436" s="770"/>
      <c r="P436" s="771"/>
      <c r="Q436" s="772"/>
      <c r="R436" s="502"/>
      <c r="S436" s="502"/>
    </row>
    <row r="437" spans="1:19" ht="12.75" customHeight="1">
      <c r="A437" s="767"/>
      <c r="B437" s="768"/>
      <c r="C437" s="768"/>
      <c r="D437" s="502"/>
      <c r="E437" s="502"/>
      <c r="F437" s="502"/>
      <c r="G437" s="769"/>
      <c r="H437" s="769"/>
      <c r="I437" s="502"/>
      <c r="J437" s="502"/>
      <c r="K437" s="502"/>
      <c r="L437" s="502"/>
      <c r="M437" s="502"/>
      <c r="N437" s="18"/>
      <c r="O437" s="770"/>
      <c r="P437" s="771"/>
      <c r="Q437" s="772"/>
      <c r="R437" s="502"/>
      <c r="S437" s="502"/>
    </row>
    <row r="438" spans="1:19" ht="12.75" customHeight="1">
      <c r="A438" s="767"/>
      <c r="B438" s="768"/>
      <c r="C438" s="768"/>
      <c r="D438" s="502"/>
      <c r="E438" s="502"/>
      <c r="F438" s="502"/>
      <c r="G438" s="769"/>
      <c r="H438" s="769"/>
      <c r="I438" s="502"/>
      <c r="J438" s="502"/>
      <c r="K438" s="502"/>
      <c r="L438" s="502"/>
      <c r="M438" s="502"/>
      <c r="N438" s="18"/>
      <c r="O438" s="770"/>
      <c r="P438" s="771"/>
      <c r="Q438" s="772"/>
      <c r="R438" s="502"/>
      <c r="S438" s="502"/>
    </row>
    <row r="439" spans="1:19" ht="12.75" customHeight="1">
      <c r="A439" s="767"/>
      <c r="B439" s="768"/>
      <c r="C439" s="768"/>
      <c r="D439" s="502"/>
      <c r="E439" s="502"/>
      <c r="F439" s="502"/>
      <c r="G439" s="769"/>
      <c r="H439" s="769"/>
      <c r="I439" s="502"/>
      <c r="J439" s="502"/>
      <c r="K439" s="502"/>
      <c r="L439" s="502"/>
      <c r="M439" s="502"/>
      <c r="N439" s="18"/>
      <c r="O439" s="770"/>
      <c r="P439" s="771"/>
      <c r="Q439" s="772"/>
      <c r="R439" s="502"/>
      <c r="S439" s="502"/>
    </row>
    <row r="440" spans="1:19" ht="12.75" customHeight="1">
      <c r="A440" s="767"/>
      <c r="B440" s="768"/>
      <c r="C440" s="768"/>
      <c r="D440" s="502"/>
      <c r="E440" s="502"/>
      <c r="F440" s="502"/>
      <c r="G440" s="769"/>
      <c r="H440" s="769"/>
      <c r="I440" s="502"/>
      <c r="J440" s="502"/>
      <c r="K440" s="502"/>
      <c r="L440" s="502"/>
      <c r="M440" s="502"/>
      <c r="N440" s="18"/>
      <c r="O440" s="770"/>
      <c r="P440" s="771"/>
      <c r="Q440" s="772"/>
      <c r="R440" s="502"/>
      <c r="S440" s="502"/>
    </row>
    <row r="441" spans="1:19" ht="12.75" customHeight="1">
      <c r="A441" s="767"/>
      <c r="B441" s="768"/>
      <c r="C441" s="768"/>
      <c r="D441" s="502"/>
      <c r="E441" s="502"/>
      <c r="F441" s="502"/>
      <c r="G441" s="769"/>
      <c r="H441" s="769"/>
      <c r="I441" s="502"/>
      <c r="J441" s="502"/>
      <c r="K441" s="502"/>
      <c r="L441" s="502"/>
      <c r="M441" s="502"/>
      <c r="N441" s="18"/>
      <c r="O441" s="770"/>
      <c r="P441" s="771"/>
      <c r="Q441" s="772"/>
      <c r="R441" s="502"/>
      <c r="S441" s="502"/>
    </row>
    <row r="442" spans="1:19" ht="12.75" customHeight="1">
      <c r="A442" s="767"/>
      <c r="B442" s="768"/>
      <c r="C442" s="768"/>
      <c r="D442" s="502"/>
      <c r="E442" s="502"/>
      <c r="F442" s="502"/>
      <c r="G442" s="769"/>
      <c r="H442" s="769"/>
      <c r="I442" s="502"/>
      <c r="J442" s="502"/>
      <c r="K442" s="502"/>
      <c r="L442" s="502"/>
      <c r="M442" s="502"/>
      <c r="N442" s="18"/>
      <c r="O442" s="770"/>
      <c r="P442" s="771"/>
      <c r="Q442" s="772"/>
      <c r="R442" s="502"/>
      <c r="S442" s="502"/>
    </row>
    <row r="443" spans="1:19" ht="12.75" customHeight="1">
      <c r="A443" s="767"/>
      <c r="B443" s="768"/>
      <c r="C443" s="768"/>
      <c r="D443" s="502"/>
      <c r="E443" s="502"/>
      <c r="F443" s="502"/>
      <c r="G443" s="769"/>
      <c r="H443" s="769"/>
      <c r="I443" s="502"/>
      <c r="J443" s="502"/>
      <c r="K443" s="502"/>
      <c r="L443" s="502"/>
      <c r="M443" s="502"/>
      <c r="N443" s="18"/>
      <c r="O443" s="770"/>
      <c r="P443" s="771"/>
      <c r="Q443" s="772"/>
      <c r="R443" s="502"/>
      <c r="S443" s="502"/>
    </row>
    <row r="444" spans="1:19" ht="12.75" customHeight="1">
      <c r="A444" s="767"/>
      <c r="B444" s="768"/>
      <c r="C444" s="768"/>
      <c r="D444" s="502"/>
      <c r="E444" s="502"/>
      <c r="F444" s="502"/>
      <c r="G444" s="769"/>
      <c r="H444" s="769"/>
      <c r="I444" s="502"/>
      <c r="J444" s="502"/>
      <c r="K444" s="502"/>
      <c r="L444" s="502"/>
      <c r="M444" s="502"/>
      <c r="N444" s="18"/>
      <c r="O444" s="770"/>
      <c r="P444" s="771"/>
      <c r="Q444" s="772"/>
      <c r="R444" s="502"/>
      <c r="S444" s="502"/>
    </row>
    <row r="445" spans="1:19" ht="12.75" customHeight="1">
      <c r="A445" s="767"/>
      <c r="B445" s="768"/>
      <c r="C445" s="768"/>
      <c r="D445" s="502"/>
      <c r="E445" s="502"/>
      <c r="F445" s="502"/>
      <c r="G445" s="769"/>
      <c r="H445" s="769"/>
      <c r="I445" s="502"/>
      <c r="J445" s="502"/>
      <c r="K445" s="502"/>
      <c r="L445" s="502"/>
      <c r="M445" s="502"/>
      <c r="N445" s="18"/>
      <c r="O445" s="770"/>
      <c r="P445" s="771"/>
      <c r="Q445" s="772"/>
      <c r="R445" s="502"/>
      <c r="S445" s="502"/>
    </row>
    <row r="446" spans="1:19" ht="12.75" customHeight="1">
      <c r="A446" s="767"/>
      <c r="B446" s="768"/>
      <c r="C446" s="768"/>
      <c r="D446" s="502"/>
      <c r="E446" s="502"/>
      <c r="F446" s="502"/>
      <c r="G446" s="769"/>
      <c r="H446" s="769"/>
      <c r="I446" s="502"/>
      <c r="J446" s="502"/>
      <c r="K446" s="502"/>
      <c r="L446" s="502"/>
      <c r="M446" s="502"/>
      <c r="N446" s="18"/>
      <c r="O446" s="770"/>
      <c r="P446" s="771"/>
      <c r="Q446" s="772"/>
      <c r="R446" s="502"/>
      <c r="S446" s="502"/>
    </row>
    <row r="447" spans="1:19" ht="12.75" customHeight="1">
      <c r="A447" s="767"/>
      <c r="B447" s="768"/>
      <c r="C447" s="768"/>
      <c r="D447" s="502"/>
      <c r="E447" s="502"/>
      <c r="F447" s="502"/>
      <c r="G447" s="769"/>
      <c r="H447" s="769"/>
      <c r="I447" s="502"/>
      <c r="J447" s="502"/>
      <c r="K447" s="502"/>
      <c r="L447" s="502"/>
      <c r="M447" s="502"/>
      <c r="N447" s="18"/>
      <c r="O447" s="770"/>
      <c r="P447" s="771"/>
      <c r="Q447" s="772"/>
      <c r="R447" s="502"/>
      <c r="S447" s="502"/>
    </row>
    <row r="448" spans="1:19" ht="12.75" customHeight="1">
      <c r="A448" s="767"/>
      <c r="B448" s="768"/>
      <c r="C448" s="768"/>
      <c r="D448" s="502"/>
      <c r="E448" s="502"/>
      <c r="F448" s="502"/>
      <c r="G448" s="769"/>
      <c r="H448" s="769"/>
      <c r="I448" s="502"/>
      <c r="J448" s="502"/>
      <c r="K448" s="502"/>
      <c r="L448" s="502"/>
      <c r="M448" s="502"/>
      <c r="N448" s="18"/>
      <c r="O448" s="770"/>
      <c r="P448" s="771"/>
      <c r="Q448" s="772"/>
      <c r="R448" s="502"/>
      <c r="S448" s="502"/>
    </row>
    <row r="449" spans="1:19" ht="12.75" customHeight="1">
      <c r="A449" s="767"/>
      <c r="B449" s="768"/>
      <c r="C449" s="768"/>
      <c r="D449" s="502"/>
      <c r="E449" s="502"/>
      <c r="F449" s="502"/>
      <c r="G449" s="769"/>
      <c r="H449" s="769"/>
      <c r="I449" s="502"/>
      <c r="J449" s="502"/>
      <c r="K449" s="502"/>
      <c r="L449" s="502"/>
      <c r="M449" s="502"/>
      <c r="N449" s="18"/>
      <c r="O449" s="770"/>
      <c r="P449" s="771"/>
      <c r="Q449" s="772"/>
      <c r="R449" s="502"/>
      <c r="S449" s="502"/>
    </row>
    <row r="450" spans="1:19" ht="12.75" customHeight="1">
      <c r="A450" s="767"/>
      <c r="B450" s="768"/>
      <c r="C450" s="768"/>
      <c r="D450" s="502"/>
      <c r="E450" s="502"/>
      <c r="F450" s="502"/>
      <c r="G450" s="769"/>
      <c r="H450" s="769"/>
      <c r="I450" s="502"/>
      <c r="J450" s="502"/>
      <c r="K450" s="502"/>
      <c r="L450" s="502"/>
      <c r="M450" s="502"/>
      <c r="N450" s="18"/>
      <c r="O450" s="770"/>
      <c r="P450" s="771"/>
      <c r="Q450" s="772"/>
      <c r="R450" s="502"/>
      <c r="S450" s="502"/>
    </row>
    <row r="451" spans="1:19" ht="12.75" customHeight="1">
      <c r="A451" s="767"/>
      <c r="B451" s="768"/>
      <c r="C451" s="768"/>
      <c r="D451" s="502"/>
      <c r="E451" s="502"/>
      <c r="F451" s="502"/>
      <c r="G451" s="769"/>
      <c r="H451" s="769"/>
      <c r="I451" s="502"/>
      <c r="J451" s="502"/>
      <c r="K451" s="502"/>
      <c r="L451" s="502"/>
      <c r="M451" s="502"/>
      <c r="N451" s="18"/>
      <c r="O451" s="770"/>
      <c r="P451" s="771"/>
      <c r="Q451" s="772"/>
      <c r="R451" s="502"/>
      <c r="S451" s="502"/>
    </row>
    <row r="452" spans="1:19" ht="12.75" customHeight="1">
      <c r="A452" s="767"/>
      <c r="B452" s="768"/>
      <c r="C452" s="768"/>
      <c r="D452" s="502"/>
      <c r="E452" s="502"/>
      <c r="F452" s="502"/>
      <c r="G452" s="769"/>
      <c r="H452" s="769"/>
      <c r="I452" s="502"/>
      <c r="J452" s="502"/>
      <c r="K452" s="502"/>
      <c r="L452" s="502"/>
      <c r="M452" s="502"/>
      <c r="N452" s="18"/>
      <c r="O452" s="770"/>
      <c r="P452" s="771"/>
      <c r="Q452" s="772"/>
      <c r="R452" s="502"/>
      <c r="S452" s="502"/>
    </row>
    <row r="453" spans="1:19" ht="12.75" customHeight="1">
      <c r="A453" s="767"/>
      <c r="B453" s="768"/>
      <c r="C453" s="768"/>
      <c r="D453" s="502"/>
      <c r="E453" s="502"/>
      <c r="F453" s="502"/>
      <c r="G453" s="769"/>
      <c r="H453" s="769"/>
      <c r="I453" s="502"/>
      <c r="J453" s="502"/>
      <c r="K453" s="502"/>
      <c r="L453" s="502"/>
      <c r="M453" s="502"/>
      <c r="N453" s="18"/>
      <c r="O453" s="770"/>
      <c r="P453" s="771"/>
      <c r="Q453" s="772"/>
      <c r="R453" s="502"/>
      <c r="S453" s="502"/>
    </row>
    <row r="454" spans="1:19" ht="12.75" customHeight="1">
      <c r="A454" s="767"/>
      <c r="B454" s="768"/>
      <c r="C454" s="768"/>
      <c r="D454" s="502"/>
      <c r="E454" s="502"/>
      <c r="F454" s="502"/>
      <c r="G454" s="769"/>
      <c r="H454" s="769"/>
      <c r="I454" s="502"/>
      <c r="J454" s="502"/>
      <c r="K454" s="502"/>
      <c r="L454" s="502"/>
      <c r="M454" s="502"/>
      <c r="N454" s="18"/>
      <c r="O454" s="770"/>
      <c r="P454" s="771"/>
      <c r="Q454" s="772"/>
      <c r="R454" s="502"/>
      <c r="S454" s="502"/>
    </row>
    <row r="455" spans="1:19" ht="12.75" customHeight="1">
      <c r="A455" s="767"/>
      <c r="B455" s="768"/>
      <c r="C455" s="768"/>
      <c r="D455" s="502"/>
      <c r="E455" s="502"/>
      <c r="F455" s="502"/>
      <c r="G455" s="769"/>
      <c r="H455" s="769"/>
      <c r="I455" s="502"/>
      <c r="J455" s="502"/>
      <c r="K455" s="502"/>
      <c r="L455" s="502"/>
      <c r="M455" s="502"/>
      <c r="N455" s="18"/>
      <c r="O455" s="770"/>
      <c r="P455" s="771"/>
      <c r="Q455" s="772"/>
      <c r="R455" s="502"/>
      <c r="S455" s="502"/>
    </row>
    <row r="456" spans="1:19" ht="12.75" customHeight="1">
      <c r="A456" s="767"/>
      <c r="B456" s="768"/>
      <c r="C456" s="768"/>
      <c r="D456" s="502"/>
      <c r="E456" s="502"/>
      <c r="F456" s="502"/>
      <c r="G456" s="769"/>
      <c r="H456" s="769"/>
      <c r="I456" s="502"/>
      <c r="J456" s="502"/>
      <c r="K456" s="502"/>
      <c r="L456" s="502"/>
      <c r="M456" s="502"/>
      <c r="N456" s="18"/>
      <c r="O456" s="770"/>
      <c r="P456" s="771"/>
      <c r="Q456" s="772"/>
      <c r="R456" s="502"/>
      <c r="S456" s="502"/>
    </row>
    <row r="457" spans="1:19" ht="12.75" customHeight="1">
      <c r="A457" s="767"/>
      <c r="B457" s="768"/>
      <c r="C457" s="768"/>
      <c r="D457" s="502"/>
      <c r="E457" s="502"/>
      <c r="F457" s="502"/>
      <c r="G457" s="769"/>
      <c r="H457" s="769"/>
      <c r="I457" s="502"/>
      <c r="J457" s="502"/>
      <c r="K457" s="502"/>
      <c r="L457" s="502"/>
      <c r="M457" s="502"/>
      <c r="N457" s="18"/>
      <c r="O457" s="770"/>
      <c r="P457" s="771"/>
      <c r="Q457" s="772"/>
      <c r="R457" s="502"/>
      <c r="S457" s="502"/>
    </row>
    <row r="458" spans="1:19" ht="12.75" customHeight="1">
      <c r="A458" s="767"/>
      <c r="B458" s="768"/>
      <c r="C458" s="768"/>
      <c r="D458" s="502"/>
      <c r="E458" s="502"/>
      <c r="F458" s="502"/>
      <c r="G458" s="769"/>
      <c r="H458" s="769"/>
      <c r="I458" s="502"/>
      <c r="J458" s="502"/>
      <c r="K458" s="502"/>
      <c r="L458" s="502"/>
      <c r="M458" s="502"/>
      <c r="N458" s="18"/>
      <c r="O458" s="770"/>
      <c r="P458" s="771"/>
      <c r="Q458" s="772"/>
      <c r="R458" s="502"/>
      <c r="S458" s="502"/>
    </row>
    <row r="459" spans="1:19" ht="12.75" customHeight="1">
      <c r="A459" s="767"/>
      <c r="B459" s="768"/>
      <c r="C459" s="768"/>
      <c r="D459" s="502"/>
      <c r="E459" s="502"/>
      <c r="F459" s="502"/>
      <c r="G459" s="769"/>
      <c r="H459" s="769"/>
      <c r="I459" s="502"/>
      <c r="J459" s="502"/>
      <c r="K459" s="502"/>
      <c r="L459" s="502"/>
      <c r="M459" s="502"/>
      <c r="N459" s="18"/>
      <c r="O459" s="770"/>
      <c r="P459" s="771"/>
      <c r="Q459" s="772"/>
      <c r="R459" s="502"/>
      <c r="S459" s="502"/>
    </row>
    <row r="460" spans="1:19" ht="12.75" customHeight="1">
      <c r="A460" s="767"/>
      <c r="B460" s="768"/>
      <c r="C460" s="768"/>
      <c r="D460" s="502"/>
      <c r="E460" s="502"/>
      <c r="F460" s="502"/>
      <c r="G460" s="769"/>
      <c r="H460" s="769"/>
      <c r="I460" s="502"/>
      <c r="J460" s="502"/>
      <c r="K460" s="502"/>
      <c r="L460" s="502"/>
      <c r="M460" s="502"/>
      <c r="N460" s="18"/>
      <c r="O460" s="770"/>
      <c r="P460" s="771"/>
      <c r="Q460" s="772"/>
      <c r="R460" s="502"/>
      <c r="S460" s="502"/>
    </row>
    <row r="461" spans="1:19" ht="12.75" customHeight="1">
      <c r="A461" s="767"/>
      <c r="B461" s="768"/>
      <c r="C461" s="768"/>
      <c r="D461" s="502"/>
      <c r="E461" s="502"/>
      <c r="F461" s="502"/>
      <c r="G461" s="769"/>
      <c r="H461" s="769"/>
      <c r="I461" s="502"/>
      <c r="J461" s="502"/>
      <c r="K461" s="502"/>
      <c r="L461" s="502"/>
      <c r="M461" s="502"/>
      <c r="N461" s="18"/>
      <c r="O461" s="770"/>
      <c r="P461" s="771"/>
      <c r="Q461" s="772"/>
      <c r="R461" s="502"/>
      <c r="S461" s="502"/>
    </row>
    <row r="462" spans="1:19" ht="12.75" customHeight="1">
      <c r="A462" s="767"/>
      <c r="B462" s="768"/>
      <c r="C462" s="768"/>
      <c r="D462" s="502"/>
      <c r="E462" s="502"/>
      <c r="F462" s="502"/>
      <c r="G462" s="769"/>
      <c r="H462" s="769"/>
      <c r="I462" s="502"/>
      <c r="J462" s="502"/>
      <c r="K462" s="502"/>
      <c r="L462" s="502"/>
      <c r="M462" s="502"/>
      <c r="N462" s="18"/>
      <c r="O462" s="770"/>
      <c r="P462" s="771"/>
      <c r="Q462" s="772"/>
      <c r="R462" s="502"/>
      <c r="S462" s="502"/>
    </row>
    <row r="463" spans="1:19" ht="12.75" customHeight="1">
      <c r="A463" s="767"/>
      <c r="B463" s="768"/>
      <c r="C463" s="768"/>
      <c r="D463" s="502"/>
      <c r="E463" s="502"/>
      <c r="F463" s="502"/>
      <c r="G463" s="769"/>
      <c r="H463" s="769"/>
      <c r="I463" s="502"/>
      <c r="J463" s="502"/>
      <c r="K463" s="502"/>
      <c r="L463" s="502"/>
      <c r="M463" s="502"/>
      <c r="N463" s="18"/>
      <c r="O463" s="770"/>
      <c r="P463" s="771"/>
      <c r="Q463" s="772"/>
      <c r="R463" s="502"/>
      <c r="S463" s="502"/>
    </row>
    <row r="464" spans="1:19" ht="12.75" customHeight="1">
      <c r="A464" s="767"/>
      <c r="B464" s="768"/>
      <c r="C464" s="768"/>
      <c r="D464" s="502"/>
      <c r="E464" s="502"/>
      <c r="F464" s="502"/>
      <c r="G464" s="769"/>
      <c r="H464" s="769"/>
      <c r="I464" s="502"/>
      <c r="J464" s="502"/>
      <c r="K464" s="502"/>
      <c r="L464" s="502"/>
      <c r="M464" s="502"/>
      <c r="N464" s="18"/>
      <c r="O464" s="770"/>
      <c r="P464" s="771"/>
      <c r="Q464" s="772"/>
      <c r="R464" s="502"/>
      <c r="S464" s="502"/>
    </row>
    <row r="465" spans="1:19" ht="12.75" customHeight="1">
      <c r="A465" s="767"/>
      <c r="B465" s="768"/>
      <c r="C465" s="768"/>
      <c r="D465" s="502"/>
      <c r="E465" s="502"/>
      <c r="F465" s="502"/>
      <c r="G465" s="769"/>
      <c r="H465" s="769"/>
      <c r="I465" s="502"/>
      <c r="J465" s="502"/>
      <c r="K465" s="502"/>
      <c r="L465" s="502"/>
      <c r="M465" s="502"/>
      <c r="N465" s="18"/>
      <c r="O465" s="770"/>
      <c r="P465" s="771"/>
      <c r="Q465" s="772"/>
      <c r="R465" s="502"/>
      <c r="S465" s="502"/>
    </row>
    <row r="466" spans="1:19" ht="12.75" customHeight="1">
      <c r="A466" s="767"/>
      <c r="B466" s="768"/>
      <c r="C466" s="768"/>
      <c r="D466" s="502"/>
      <c r="E466" s="502"/>
      <c r="F466" s="502"/>
      <c r="G466" s="769"/>
      <c r="H466" s="769"/>
      <c r="I466" s="502"/>
      <c r="J466" s="502"/>
      <c r="K466" s="502"/>
      <c r="L466" s="502"/>
      <c r="M466" s="502"/>
      <c r="N466" s="18"/>
      <c r="O466" s="770"/>
      <c r="P466" s="771"/>
      <c r="Q466" s="772"/>
      <c r="R466" s="502"/>
      <c r="S466" s="502"/>
    </row>
    <row r="467" spans="1:19" ht="12.75" customHeight="1">
      <c r="A467" s="767"/>
      <c r="B467" s="768"/>
      <c r="C467" s="768"/>
      <c r="D467" s="502"/>
      <c r="E467" s="502"/>
      <c r="F467" s="502"/>
      <c r="G467" s="769"/>
      <c r="H467" s="769"/>
      <c r="I467" s="502"/>
      <c r="J467" s="502"/>
      <c r="K467" s="502"/>
      <c r="L467" s="502"/>
      <c r="M467" s="502"/>
      <c r="N467" s="18"/>
      <c r="O467" s="770"/>
      <c r="P467" s="771"/>
      <c r="Q467" s="772"/>
      <c r="R467" s="502"/>
      <c r="S467" s="502"/>
    </row>
    <row r="468" spans="1:19" ht="12.75" customHeight="1">
      <c r="A468" s="767"/>
      <c r="B468" s="768"/>
      <c r="C468" s="768"/>
      <c r="D468" s="502"/>
      <c r="E468" s="502"/>
      <c r="F468" s="502"/>
      <c r="G468" s="769"/>
      <c r="H468" s="769"/>
      <c r="I468" s="502"/>
      <c r="J468" s="502"/>
      <c r="K468" s="502"/>
      <c r="L468" s="502"/>
      <c r="M468" s="502"/>
      <c r="N468" s="18"/>
      <c r="O468" s="770"/>
      <c r="P468" s="771"/>
      <c r="Q468" s="772"/>
      <c r="R468" s="502"/>
      <c r="S468" s="502"/>
    </row>
    <row r="469" spans="1:19" ht="12.75" customHeight="1">
      <c r="A469" s="767"/>
      <c r="B469" s="768"/>
      <c r="C469" s="768"/>
      <c r="D469" s="502"/>
      <c r="E469" s="502"/>
      <c r="F469" s="502"/>
      <c r="G469" s="769"/>
      <c r="H469" s="769"/>
      <c r="I469" s="502"/>
      <c r="J469" s="502"/>
      <c r="K469" s="502"/>
      <c r="L469" s="502"/>
      <c r="M469" s="502"/>
      <c r="N469" s="18"/>
      <c r="O469" s="770"/>
      <c r="P469" s="771"/>
      <c r="Q469" s="772"/>
      <c r="R469" s="502"/>
      <c r="S469" s="502"/>
    </row>
    <row r="470" spans="1:19" ht="12.75" customHeight="1">
      <c r="A470" s="767"/>
      <c r="B470" s="768"/>
      <c r="C470" s="768"/>
      <c r="D470" s="502"/>
      <c r="E470" s="502"/>
      <c r="F470" s="502"/>
      <c r="G470" s="769"/>
      <c r="H470" s="769"/>
      <c r="I470" s="502"/>
      <c r="J470" s="502"/>
      <c r="K470" s="502"/>
      <c r="L470" s="502"/>
      <c r="M470" s="502"/>
      <c r="N470" s="18"/>
      <c r="O470" s="770"/>
      <c r="P470" s="771"/>
      <c r="Q470" s="772"/>
      <c r="R470" s="502"/>
      <c r="S470" s="502"/>
    </row>
    <row r="471" spans="1:19" ht="12.75" customHeight="1">
      <c r="A471" s="767"/>
      <c r="B471" s="768"/>
      <c r="C471" s="768"/>
      <c r="D471" s="502"/>
      <c r="E471" s="502"/>
      <c r="F471" s="502"/>
      <c r="G471" s="769"/>
      <c r="H471" s="769"/>
      <c r="I471" s="502"/>
      <c r="J471" s="502"/>
      <c r="K471" s="502"/>
      <c r="L471" s="502"/>
      <c r="M471" s="502"/>
      <c r="N471" s="18"/>
      <c r="O471" s="770"/>
      <c r="P471" s="771"/>
      <c r="Q471" s="772"/>
      <c r="R471" s="502"/>
      <c r="S471" s="502"/>
    </row>
    <row r="472" spans="1:19" ht="12.75" customHeight="1">
      <c r="A472" s="767"/>
      <c r="B472" s="768"/>
      <c r="C472" s="768"/>
      <c r="D472" s="502"/>
      <c r="E472" s="502"/>
      <c r="F472" s="502"/>
      <c r="G472" s="769"/>
      <c r="H472" s="769"/>
      <c r="I472" s="502"/>
      <c r="J472" s="502"/>
      <c r="K472" s="502"/>
      <c r="L472" s="502"/>
      <c r="M472" s="502"/>
      <c r="N472" s="18"/>
      <c r="O472" s="770"/>
      <c r="P472" s="771"/>
      <c r="Q472" s="772"/>
      <c r="R472" s="502"/>
      <c r="S472" s="502"/>
    </row>
    <row r="473" spans="1:19" ht="12.75" customHeight="1">
      <c r="A473" s="767"/>
      <c r="B473" s="768"/>
      <c r="C473" s="768"/>
      <c r="D473" s="502"/>
      <c r="E473" s="502"/>
      <c r="F473" s="502"/>
      <c r="G473" s="769"/>
      <c r="H473" s="769"/>
      <c r="I473" s="502"/>
      <c r="J473" s="502"/>
      <c r="K473" s="502"/>
      <c r="L473" s="502"/>
      <c r="M473" s="502"/>
      <c r="N473" s="18"/>
      <c r="O473" s="770"/>
      <c r="P473" s="771"/>
      <c r="Q473" s="772"/>
      <c r="R473" s="502"/>
      <c r="S473" s="502"/>
    </row>
    <row r="474" spans="1:19" ht="12.75" customHeight="1">
      <c r="A474" s="767"/>
      <c r="B474" s="768"/>
      <c r="C474" s="768"/>
      <c r="D474" s="502"/>
      <c r="E474" s="502"/>
      <c r="F474" s="502"/>
      <c r="G474" s="769"/>
      <c r="H474" s="769"/>
      <c r="I474" s="502"/>
      <c r="J474" s="502"/>
      <c r="K474" s="502"/>
      <c r="L474" s="502"/>
      <c r="M474" s="502"/>
      <c r="N474" s="18"/>
      <c r="O474" s="770"/>
      <c r="P474" s="771"/>
      <c r="Q474" s="772"/>
      <c r="R474" s="502"/>
      <c r="S474" s="502"/>
    </row>
    <row r="475" spans="1:19" ht="12.75" customHeight="1">
      <c r="A475" s="767"/>
      <c r="B475" s="768"/>
      <c r="C475" s="768"/>
      <c r="D475" s="502"/>
      <c r="E475" s="502"/>
      <c r="F475" s="502"/>
      <c r="G475" s="769"/>
      <c r="H475" s="769"/>
      <c r="I475" s="502"/>
      <c r="J475" s="502"/>
      <c r="K475" s="502"/>
      <c r="L475" s="502"/>
      <c r="M475" s="502"/>
      <c r="N475" s="18"/>
      <c r="O475" s="770"/>
      <c r="P475" s="771"/>
      <c r="Q475" s="772"/>
      <c r="R475" s="502"/>
      <c r="S475" s="502"/>
    </row>
    <row r="476" spans="1:19" ht="12.75" customHeight="1">
      <c r="A476" s="767"/>
      <c r="B476" s="768"/>
      <c r="C476" s="768"/>
      <c r="D476" s="502"/>
      <c r="E476" s="502"/>
      <c r="F476" s="502"/>
      <c r="G476" s="769"/>
      <c r="H476" s="769"/>
      <c r="I476" s="502"/>
      <c r="J476" s="502"/>
      <c r="K476" s="502"/>
      <c r="L476" s="502"/>
      <c r="M476" s="502"/>
      <c r="N476" s="18"/>
      <c r="O476" s="770"/>
      <c r="P476" s="771"/>
      <c r="Q476" s="772"/>
      <c r="R476" s="502"/>
      <c r="S476" s="502"/>
    </row>
    <row r="477" spans="1:19" ht="12.75" customHeight="1">
      <c r="A477" s="767"/>
      <c r="B477" s="768"/>
      <c r="C477" s="768"/>
      <c r="D477" s="502"/>
      <c r="E477" s="502"/>
      <c r="F477" s="502"/>
      <c r="G477" s="769"/>
      <c r="H477" s="769"/>
      <c r="I477" s="502"/>
      <c r="J477" s="502"/>
      <c r="K477" s="502"/>
      <c r="L477" s="502"/>
      <c r="M477" s="502"/>
      <c r="N477" s="18"/>
      <c r="O477" s="770"/>
      <c r="P477" s="771"/>
      <c r="Q477" s="772"/>
      <c r="R477" s="502"/>
      <c r="S477" s="502"/>
    </row>
    <row r="478" spans="1:19" ht="12.75" customHeight="1">
      <c r="A478" s="767"/>
      <c r="B478" s="768"/>
      <c r="C478" s="768"/>
      <c r="D478" s="502"/>
      <c r="E478" s="502"/>
      <c r="F478" s="502"/>
      <c r="G478" s="769"/>
      <c r="H478" s="769"/>
      <c r="I478" s="502"/>
      <c r="J478" s="502"/>
      <c r="K478" s="502"/>
      <c r="L478" s="502"/>
      <c r="M478" s="502"/>
      <c r="N478" s="18"/>
      <c r="O478" s="770"/>
      <c r="P478" s="771"/>
      <c r="Q478" s="772"/>
      <c r="R478" s="502"/>
      <c r="S478" s="502"/>
    </row>
    <row r="479" spans="1:19" ht="12.75" customHeight="1">
      <c r="A479" s="767"/>
      <c r="B479" s="768"/>
      <c r="C479" s="768"/>
      <c r="D479" s="502"/>
      <c r="E479" s="502"/>
      <c r="F479" s="502"/>
      <c r="G479" s="769"/>
      <c r="H479" s="769"/>
      <c r="I479" s="502"/>
      <c r="J479" s="502"/>
      <c r="K479" s="502"/>
      <c r="L479" s="502"/>
      <c r="M479" s="502"/>
      <c r="N479" s="18"/>
      <c r="O479" s="770"/>
      <c r="P479" s="771"/>
      <c r="Q479" s="772"/>
      <c r="R479" s="502"/>
      <c r="S479" s="502"/>
    </row>
    <row r="480" spans="1:19" ht="12.75" customHeight="1">
      <c r="A480" s="767"/>
      <c r="B480" s="768"/>
      <c r="C480" s="768"/>
      <c r="D480" s="502"/>
      <c r="E480" s="502"/>
      <c r="F480" s="502"/>
      <c r="G480" s="769"/>
      <c r="H480" s="769"/>
      <c r="I480" s="502"/>
      <c r="J480" s="502"/>
      <c r="K480" s="502"/>
      <c r="L480" s="502"/>
      <c r="M480" s="502"/>
      <c r="N480" s="18"/>
      <c r="O480" s="770"/>
      <c r="P480" s="771"/>
      <c r="Q480" s="772"/>
      <c r="R480" s="502"/>
      <c r="S480" s="502"/>
    </row>
    <row r="481" spans="1:19" ht="12.75" customHeight="1">
      <c r="A481" s="767"/>
      <c r="B481" s="768"/>
      <c r="C481" s="768"/>
      <c r="D481" s="502"/>
      <c r="E481" s="502"/>
      <c r="F481" s="502"/>
      <c r="G481" s="769"/>
      <c r="H481" s="769"/>
      <c r="I481" s="502"/>
      <c r="J481" s="502"/>
      <c r="K481" s="502"/>
      <c r="L481" s="502"/>
      <c r="M481" s="502"/>
      <c r="N481" s="18"/>
      <c r="O481" s="770"/>
      <c r="P481" s="771"/>
      <c r="Q481" s="772"/>
      <c r="R481" s="502"/>
      <c r="S481" s="502"/>
    </row>
    <row r="482" spans="1:19" ht="12.75" customHeight="1">
      <c r="A482" s="767"/>
      <c r="B482" s="768"/>
      <c r="C482" s="768"/>
      <c r="D482" s="502"/>
      <c r="E482" s="502"/>
      <c r="F482" s="502"/>
      <c r="G482" s="769"/>
      <c r="H482" s="769"/>
      <c r="I482" s="502"/>
      <c r="J482" s="502"/>
      <c r="K482" s="502"/>
      <c r="L482" s="502"/>
      <c r="M482" s="502"/>
      <c r="N482" s="18"/>
      <c r="O482" s="770"/>
      <c r="P482" s="771"/>
      <c r="Q482" s="772"/>
      <c r="R482" s="502"/>
      <c r="S482" s="502"/>
    </row>
    <row r="483" spans="1:19" ht="12.75" customHeight="1">
      <c r="A483" s="767"/>
      <c r="B483" s="768"/>
      <c r="C483" s="768"/>
      <c r="D483" s="502"/>
      <c r="E483" s="502"/>
      <c r="F483" s="502"/>
      <c r="G483" s="769"/>
      <c r="H483" s="769"/>
      <c r="I483" s="502"/>
      <c r="J483" s="502"/>
      <c r="K483" s="502"/>
      <c r="L483" s="502"/>
      <c r="M483" s="502"/>
      <c r="N483" s="18"/>
      <c r="O483" s="770"/>
      <c r="P483" s="771"/>
      <c r="Q483" s="772"/>
      <c r="R483" s="502"/>
      <c r="S483" s="502"/>
    </row>
    <row r="484" spans="1:19" ht="12.75" customHeight="1">
      <c r="A484" s="767"/>
      <c r="B484" s="768"/>
      <c r="C484" s="768"/>
      <c r="D484" s="502"/>
      <c r="E484" s="502"/>
      <c r="F484" s="502"/>
      <c r="G484" s="769"/>
      <c r="H484" s="769"/>
      <c r="I484" s="502"/>
      <c r="J484" s="502"/>
      <c r="K484" s="502"/>
      <c r="L484" s="502"/>
      <c r="M484" s="502"/>
      <c r="N484" s="18"/>
      <c r="O484" s="770"/>
      <c r="P484" s="771"/>
      <c r="Q484" s="772"/>
      <c r="R484" s="502"/>
      <c r="S484" s="502"/>
    </row>
    <row r="485" spans="1:19" ht="12.75" customHeight="1">
      <c r="A485" s="767"/>
      <c r="B485" s="768"/>
      <c r="C485" s="768"/>
      <c r="D485" s="502"/>
      <c r="E485" s="502"/>
      <c r="F485" s="502"/>
      <c r="G485" s="769"/>
      <c r="H485" s="769"/>
      <c r="I485" s="502"/>
      <c r="J485" s="502"/>
      <c r="K485" s="502"/>
      <c r="L485" s="502"/>
      <c r="M485" s="502"/>
      <c r="N485" s="18"/>
      <c r="O485" s="770"/>
      <c r="P485" s="771"/>
      <c r="Q485" s="772"/>
      <c r="R485" s="502"/>
      <c r="S485" s="502"/>
    </row>
    <row r="486" spans="1:19" ht="12.75" customHeight="1">
      <c r="A486" s="767"/>
      <c r="B486" s="768"/>
      <c r="C486" s="768"/>
      <c r="D486" s="502"/>
      <c r="E486" s="502"/>
      <c r="F486" s="502"/>
      <c r="G486" s="769"/>
      <c r="H486" s="769"/>
      <c r="I486" s="502"/>
      <c r="J486" s="502"/>
      <c r="K486" s="502"/>
      <c r="L486" s="502"/>
      <c r="M486" s="502"/>
      <c r="N486" s="18"/>
      <c r="O486" s="770"/>
      <c r="P486" s="771"/>
      <c r="Q486" s="772"/>
      <c r="R486" s="502"/>
      <c r="S486" s="502"/>
    </row>
    <row r="487" spans="1:19" ht="12.75" customHeight="1">
      <c r="A487" s="767"/>
      <c r="B487" s="768"/>
      <c r="C487" s="768"/>
      <c r="D487" s="502"/>
      <c r="E487" s="502"/>
      <c r="F487" s="502"/>
      <c r="G487" s="769"/>
      <c r="H487" s="769"/>
      <c r="I487" s="502"/>
      <c r="J487" s="502"/>
      <c r="K487" s="502"/>
      <c r="L487" s="502"/>
      <c r="M487" s="502"/>
      <c r="N487" s="18"/>
      <c r="O487" s="770"/>
      <c r="P487" s="771"/>
      <c r="Q487" s="772"/>
      <c r="R487" s="502"/>
      <c r="S487" s="502"/>
    </row>
    <row r="488" spans="1:19" ht="12.75" customHeight="1">
      <c r="A488" s="767"/>
      <c r="B488" s="768"/>
      <c r="C488" s="768"/>
      <c r="D488" s="502"/>
      <c r="E488" s="502"/>
      <c r="F488" s="502"/>
      <c r="G488" s="769"/>
      <c r="H488" s="769"/>
      <c r="I488" s="502"/>
      <c r="J488" s="502"/>
      <c r="K488" s="502"/>
      <c r="L488" s="502"/>
      <c r="M488" s="502"/>
      <c r="N488" s="18"/>
      <c r="O488" s="770"/>
      <c r="P488" s="771"/>
      <c r="Q488" s="772"/>
      <c r="R488" s="502"/>
      <c r="S488" s="502"/>
    </row>
    <row r="489" spans="1:19" ht="12.75" customHeight="1">
      <c r="A489" s="767"/>
      <c r="B489" s="768"/>
      <c r="C489" s="768"/>
      <c r="D489" s="502"/>
      <c r="E489" s="502"/>
      <c r="F489" s="502"/>
      <c r="G489" s="769"/>
      <c r="H489" s="769"/>
      <c r="I489" s="502"/>
      <c r="J489" s="502"/>
      <c r="K489" s="502"/>
      <c r="L489" s="502"/>
      <c r="M489" s="502"/>
      <c r="N489" s="18"/>
      <c r="O489" s="770"/>
      <c r="P489" s="771"/>
      <c r="Q489" s="772"/>
      <c r="R489" s="502"/>
      <c r="S489" s="502"/>
    </row>
    <row r="490" spans="1:19" ht="12.75" customHeight="1">
      <c r="A490" s="767"/>
      <c r="B490" s="768"/>
      <c r="C490" s="768"/>
      <c r="D490" s="502"/>
      <c r="E490" s="502"/>
      <c r="F490" s="502"/>
      <c r="G490" s="769"/>
      <c r="H490" s="769"/>
      <c r="I490" s="502"/>
      <c r="J490" s="502"/>
      <c r="K490" s="502"/>
      <c r="L490" s="502"/>
      <c r="M490" s="502"/>
      <c r="N490" s="18"/>
      <c r="O490" s="770"/>
      <c r="P490" s="771"/>
      <c r="Q490" s="772"/>
      <c r="R490" s="502"/>
      <c r="S490" s="502"/>
    </row>
    <row r="491" spans="1:19" ht="12.75" customHeight="1">
      <c r="A491" s="767"/>
      <c r="B491" s="768"/>
      <c r="C491" s="768"/>
      <c r="D491" s="502"/>
      <c r="E491" s="502"/>
      <c r="F491" s="502"/>
      <c r="G491" s="769"/>
      <c r="H491" s="769"/>
      <c r="I491" s="502"/>
      <c r="J491" s="502"/>
      <c r="K491" s="502"/>
      <c r="L491" s="502"/>
      <c r="M491" s="502"/>
      <c r="N491" s="18"/>
      <c r="O491" s="770"/>
      <c r="P491" s="771"/>
      <c r="Q491" s="772"/>
      <c r="R491" s="502"/>
      <c r="S491" s="502"/>
    </row>
    <row r="492" spans="1:19" ht="12.75" customHeight="1">
      <c r="A492" s="767"/>
      <c r="B492" s="768"/>
      <c r="C492" s="768"/>
      <c r="D492" s="502"/>
      <c r="E492" s="502"/>
      <c r="F492" s="502"/>
      <c r="G492" s="769"/>
      <c r="H492" s="769"/>
      <c r="I492" s="502"/>
      <c r="J492" s="502"/>
      <c r="K492" s="502"/>
      <c r="L492" s="502"/>
      <c r="M492" s="502"/>
      <c r="N492" s="18"/>
      <c r="O492" s="770"/>
      <c r="P492" s="771"/>
      <c r="Q492" s="772"/>
      <c r="R492" s="502"/>
      <c r="S492" s="502"/>
    </row>
    <row r="493" spans="1:19" ht="12.75" customHeight="1">
      <c r="A493" s="767"/>
      <c r="B493" s="768"/>
      <c r="C493" s="768"/>
      <c r="D493" s="502"/>
      <c r="E493" s="502"/>
      <c r="F493" s="502"/>
      <c r="G493" s="769"/>
      <c r="H493" s="769"/>
      <c r="I493" s="502"/>
      <c r="J493" s="502"/>
      <c r="K493" s="502"/>
      <c r="L493" s="502"/>
      <c r="M493" s="502"/>
      <c r="N493" s="18"/>
      <c r="O493" s="770"/>
      <c r="P493" s="771"/>
      <c r="Q493" s="772"/>
      <c r="R493" s="502"/>
      <c r="S493" s="502"/>
    </row>
    <row r="494" spans="1:19" ht="12.75" customHeight="1">
      <c r="A494" s="767"/>
      <c r="B494" s="768"/>
      <c r="C494" s="768"/>
      <c r="D494" s="502"/>
      <c r="E494" s="502"/>
      <c r="F494" s="502"/>
      <c r="G494" s="769"/>
      <c r="H494" s="769"/>
      <c r="I494" s="502"/>
      <c r="J494" s="502"/>
      <c r="K494" s="502"/>
      <c r="L494" s="502"/>
      <c r="M494" s="502"/>
      <c r="N494" s="18"/>
      <c r="O494" s="770"/>
      <c r="P494" s="771"/>
      <c r="Q494" s="772"/>
      <c r="R494" s="502"/>
      <c r="S494" s="502"/>
    </row>
    <row r="495" spans="1:19" ht="12.75" customHeight="1">
      <c r="A495" s="767"/>
      <c r="B495" s="768"/>
      <c r="C495" s="768"/>
      <c r="D495" s="502"/>
      <c r="E495" s="502"/>
      <c r="F495" s="502"/>
      <c r="G495" s="769"/>
      <c r="H495" s="769"/>
      <c r="I495" s="502"/>
      <c r="J495" s="502"/>
      <c r="K495" s="502"/>
      <c r="L495" s="502"/>
      <c r="M495" s="502"/>
      <c r="N495" s="18"/>
      <c r="O495" s="770"/>
      <c r="P495" s="771"/>
      <c r="Q495" s="772"/>
      <c r="R495" s="502"/>
      <c r="S495" s="502"/>
    </row>
    <row r="496" spans="1:19" ht="12.75" customHeight="1">
      <c r="A496" s="767"/>
      <c r="B496" s="768"/>
      <c r="C496" s="768"/>
      <c r="D496" s="502"/>
      <c r="E496" s="502"/>
      <c r="F496" s="502"/>
      <c r="G496" s="769"/>
      <c r="H496" s="769"/>
      <c r="I496" s="502"/>
      <c r="J496" s="502"/>
      <c r="K496" s="502"/>
      <c r="L496" s="502"/>
      <c r="M496" s="502"/>
      <c r="N496" s="18"/>
      <c r="O496" s="770"/>
      <c r="P496" s="771"/>
      <c r="Q496" s="772"/>
      <c r="R496" s="502"/>
      <c r="S496" s="502"/>
    </row>
    <row r="497" spans="1:19" ht="12.75" customHeight="1">
      <c r="A497" s="767"/>
      <c r="B497" s="768"/>
      <c r="C497" s="768"/>
      <c r="D497" s="502"/>
      <c r="E497" s="502"/>
      <c r="F497" s="502"/>
      <c r="G497" s="769"/>
      <c r="H497" s="769"/>
      <c r="I497" s="502"/>
      <c r="J497" s="502"/>
      <c r="K497" s="502"/>
      <c r="L497" s="502"/>
      <c r="M497" s="502"/>
      <c r="N497" s="18"/>
      <c r="O497" s="770"/>
      <c r="P497" s="771"/>
      <c r="Q497" s="772"/>
      <c r="R497" s="502"/>
      <c r="S497" s="502"/>
    </row>
    <row r="498" spans="1:19" ht="12.75" customHeight="1">
      <c r="A498" s="767"/>
      <c r="B498" s="768"/>
      <c r="C498" s="768"/>
      <c r="D498" s="502"/>
      <c r="E498" s="502"/>
      <c r="F498" s="502"/>
      <c r="G498" s="769"/>
      <c r="H498" s="769"/>
      <c r="I498" s="502"/>
      <c r="J498" s="502"/>
      <c r="K498" s="502"/>
      <c r="L498" s="502"/>
      <c r="M498" s="502"/>
      <c r="N498" s="18"/>
      <c r="O498" s="770"/>
      <c r="P498" s="771"/>
      <c r="Q498" s="772"/>
      <c r="R498" s="502"/>
      <c r="S498" s="502"/>
    </row>
    <row r="499" spans="1:19" ht="12.75" customHeight="1">
      <c r="A499" s="767"/>
      <c r="B499" s="768"/>
      <c r="C499" s="768"/>
      <c r="D499" s="502"/>
      <c r="E499" s="502"/>
      <c r="F499" s="502"/>
      <c r="G499" s="769"/>
      <c r="H499" s="769"/>
      <c r="I499" s="502"/>
      <c r="J499" s="502"/>
      <c r="K499" s="502"/>
      <c r="L499" s="502"/>
      <c r="M499" s="502"/>
      <c r="N499" s="18"/>
      <c r="O499" s="770"/>
      <c r="P499" s="771"/>
      <c r="Q499" s="772"/>
      <c r="R499" s="502"/>
      <c r="S499" s="502"/>
    </row>
    <row r="500" spans="1:19" ht="12.75" customHeight="1">
      <c r="A500" s="767"/>
      <c r="B500" s="768"/>
      <c r="C500" s="768"/>
      <c r="D500" s="502"/>
      <c r="E500" s="502"/>
      <c r="F500" s="502"/>
      <c r="G500" s="769"/>
      <c r="H500" s="769"/>
      <c r="I500" s="502"/>
      <c r="J500" s="502"/>
      <c r="K500" s="502"/>
      <c r="L500" s="502"/>
      <c r="M500" s="502"/>
      <c r="N500" s="18"/>
      <c r="O500" s="770"/>
      <c r="P500" s="771"/>
      <c r="Q500" s="772"/>
      <c r="R500" s="502"/>
      <c r="S500" s="502"/>
    </row>
    <row r="501" spans="1:19" ht="12.75" customHeight="1">
      <c r="A501" s="767"/>
      <c r="B501" s="768"/>
      <c r="C501" s="768"/>
      <c r="D501" s="502"/>
      <c r="E501" s="502"/>
      <c r="F501" s="502"/>
      <c r="G501" s="769"/>
      <c r="H501" s="769"/>
      <c r="I501" s="502"/>
      <c r="J501" s="502"/>
      <c r="K501" s="502"/>
      <c r="L501" s="502"/>
      <c r="M501" s="502"/>
      <c r="N501" s="18"/>
      <c r="O501" s="770"/>
      <c r="P501" s="771"/>
      <c r="Q501" s="772"/>
      <c r="R501" s="502"/>
      <c r="S501" s="502"/>
    </row>
    <row r="502" spans="1:19" ht="12.75" customHeight="1">
      <c r="A502" s="767"/>
      <c r="B502" s="768"/>
      <c r="C502" s="768"/>
      <c r="D502" s="502"/>
      <c r="E502" s="502"/>
      <c r="F502" s="502"/>
      <c r="G502" s="769"/>
      <c r="H502" s="769"/>
      <c r="I502" s="502"/>
      <c r="J502" s="502"/>
      <c r="K502" s="502"/>
      <c r="L502" s="502"/>
      <c r="M502" s="502"/>
      <c r="N502" s="18"/>
      <c r="O502" s="770"/>
      <c r="P502" s="771"/>
      <c r="Q502" s="772"/>
      <c r="R502" s="502"/>
      <c r="S502" s="502"/>
    </row>
    <row r="503" spans="1:19" ht="12.75" customHeight="1">
      <c r="A503" s="767"/>
      <c r="B503" s="768"/>
      <c r="C503" s="768"/>
      <c r="D503" s="502"/>
      <c r="E503" s="502"/>
      <c r="F503" s="502"/>
      <c r="G503" s="769"/>
      <c r="H503" s="769"/>
      <c r="I503" s="502"/>
      <c r="J503" s="502"/>
      <c r="K503" s="502"/>
      <c r="L503" s="502"/>
      <c r="M503" s="502"/>
      <c r="N503" s="18"/>
      <c r="O503" s="770"/>
      <c r="P503" s="771"/>
      <c r="Q503" s="772"/>
      <c r="R503" s="502"/>
      <c r="S503" s="502"/>
    </row>
    <row r="504" spans="1:19" ht="12.75" customHeight="1">
      <c r="A504" s="767"/>
      <c r="B504" s="768"/>
      <c r="C504" s="768"/>
      <c r="D504" s="502"/>
      <c r="E504" s="502"/>
      <c r="F504" s="502"/>
      <c r="G504" s="769"/>
      <c r="H504" s="769"/>
      <c r="I504" s="502"/>
      <c r="J504" s="502"/>
      <c r="K504" s="502"/>
      <c r="L504" s="502"/>
      <c r="M504" s="502"/>
      <c r="N504" s="18"/>
      <c r="O504" s="770"/>
      <c r="P504" s="771"/>
      <c r="Q504" s="772"/>
      <c r="R504" s="502"/>
      <c r="S504" s="502"/>
    </row>
    <row r="505" spans="1:19" ht="12.75" customHeight="1">
      <c r="A505" s="767"/>
      <c r="B505" s="768"/>
      <c r="C505" s="768"/>
      <c r="D505" s="502"/>
      <c r="E505" s="502"/>
      <c r="F505" s="502"/>
      <c r="G505" s="769"/>
      <c r="H505" s="769"/>
      <c r="I505" s="502"/>
      <c r="J505" s="502"/>
      <c r="K505" s="502"/>
      <c r="L505" s="502"/>
      <c r="M505" s="502"/>
      <c r="N505" s="18"/>
      <c r="O505" s="770"/>
      <c r="P505" s="771"/>
      <c r="Q505" s="772"/>
      <c r="R505" s="502"/>
      <c r="S505" s="502"/>
    </row>
    <row r="506" spans="1:19" ht="12.75" customHeight="1">
      <c r="A506" s="767"/>
      <c r="B506" s="768"/>
      <c r="C506" s="768"/>
      <c r="D506" s="502"/>
      <c r="E506" s="502"/>
      <c r="F506" s="502"/>
      <c r="G506" s="769"/>
      <c r="H506" s="769"/>
      <c r="I506" s="502"/>
      <c r="J506" s="502"/>
      <c r="K506" s="502"/>
      <c r="L506" s="502"/>
      <c r="M506" s="502"/>
      <c r="N506" s="18"/>
      <c r="O506" s="770"/>
      <c r="P506" s="771"/>
      <c r="Q506" s="772"/>
      <c r="R506" s="502"/>
      <c r="S506" s="502"/>
    </row>
    <row r="507" spans="1:19" ht="12.75" customHeight="1">
      <c r="A507" s="767"/>
      <c r="B507" s="768"/>
      <c r="C507" s="768"/>
      <c r="D507" s="502"/>
      <c r="E507" s="502"/>
      <c r="F507" s="502"/>
      <c r="G507" s="769"/>
      <c r="H507" s="769"/>
      <c r="I507" s="502"/>
      <c r="J507" s="502"/>
      <c r="K507" s="502"/>
      <c r="L507" s="502"/>
      <c r="M507" s="502"/>
      <c r="N507" s="18"/>
      <c r="O507" s="770"/>
      <c r="P507" s="771"/>
      <c r="Q507" s="772"/>
      <c r="R507" s="502"/>
      <c r="S507" s="502"/>
    </row>
    <row r="508" spans="1:19" ht="12.75" customHeight="1">
      <c r="A508" s="767"/>
      <c r="B508" s="768"/>
      <c r="C508" s="768"/>
      <c r="D508" s="502"/>
      <c r="E508" s="502"/>
      <c r="F508" s="502"/>
      <c r="G508" s="769"/>
      <c r="H508" s="769"/>
      <c r="I508" s="502"/>
      <c r="J508" s="502"/>
      <c r="K508" s="502"/>
      <c r="L508" s="502"/>
      <c r="M508" s="502"/>
      <c r="N508" s="18"/>
      <c r="O508" s="770"/>
      <c r="P508" s="771"/>
      <c r="Q508" s="772"/>
      <c r="R508" s="502"/>
      <c r="S508" s="502"/>
    </row>
    <row r="509" spans="1:19" ht="12.75" customHeight="1">
      <c r="A509" s="767"/>
      <c r="B509" s="768"/>
      <c r="C509" s="768"/>
      <c r="D509" s="502"/>
      <c r="E509" s="502"/>
      <c r="F509" s="502"/>
      <c r="G509" s="769"/>
      <c r="H509" s="769"/>
      <c r="I509" s="502"/>
      <c r="J509" s="502"/>
      <c r="K509" s="502"/>
      <c r="L509" s="502"/>
      <c r="M509" s="502"/>
      <c r="N509" s="18"/>
      <c r="O509" s="770"/>
      <c r="P509" s="771"/>
      <c r="Q509" s="772"/>
      <c r="R509" s="502"/>
      <c r="S509" s="502"/>
    </row>
    <row r="510" spans="1:19" ht="12.75" customHeight="1">
      <c r="A510" s="767"/>
      <c r="B510" s="768"/>
      <c r="C510" s="768"/>
      <c r="D510" s="502"/>
      <c r="E510" s="502"/>
      <c r="F510" s="502"/>
      <c r="G510" s="769"/>
      <c r="H510" s="769"/>
      <c r="I510" s="502"/>
      <c r="J510" s="502"/>
      <c r="K510" s="502"/>
      <c r="L510" s="502"/>
      <c r="M510" s="502"/>
      <c r="N510" s="18"/>
      <c r="O510" s="770"/>
      <c r="P510" s="771"/>
      <c r="Q510" s="772"/>
      <c r="R510" s="502"/>
      <c r="S510" s="502"/>
    </row>
    <row r="511" spans="1:19" ht="12.75" customHeight="1">
      <c r="A511" s="767"/>
      <c r="B511" s="768"/>
      <c r="C511" s="768"/>
      <c r="D511" s="502"/>
      <c r="E511" s="502"/>
      <c r="F511" s="502"/>
      <c r="G511" s="769"/>
      <c r="H511" s="769"/>
      <c r="I511" s="502"/>
      <c r="J511" s="502"/>
      <c r="K511" s="502"/>
      <c r="L511" s="502"/>
      <c r="M511" s="502"/>
      <c r="N511" s="18"/>
      <c r="O511" s="770"/>
      <c r="P511" s="771"/>
      <c r="Q511" s="772"/>
      <c r="R511" s="502"/>
      <c r="S511" s="502"/>
    </row>
    <row r="512" spans="1:19" ht="12.75" customHeight="1">
      <c r="A512" s="767"/>
      <c r="B512" s="768"/>
      <c r="C512" s="768"/>
      <c r="D512" s="502"/>
      <c r="E512" s="502"/>
      <c r="F512" s="502"/>
      <c r="G512" s="769"/>
      <c r="H512" s="769"/>
      <c r="I512" s="502"/>
      <c r="J512" s="502"/>
      <c r="K512" s="502"/>
      <c r="L512" s="502"/>
      <c r="M512" s="502"/>
      <c r="N512" s="18"/>
      <c r="O512" s="770"/>
      <c r="P512" s="771"/>
      <c r="Q512" s="772"/>
      <c r="R512" s="502"/>
      <c r="S512" s="502"/>
    </row>
    <row r="513" spans="1:19" ht="12.75" customHeight="1">
      <c r="A513" s="767"/>
      <c r="B513" s="768"/>
      <c r="C513" s="768"/>
      <c r="D513" s="502"/>
      <c r="E513" s="502"/>
      <c r="F513" s="502"/>
      <c r="G513" s="769"/>
      <c r="H513" s="769"/>
      <c r="I513" s="502"/>
      <c r="J513" s="502"/>
      <c r="K513" s="502"/>
      <c r="L513" s="502"/>
      <c r="M513" s="502"/>
      <c r="N513" s="18"/>
      <c r="O513" s="770"/>
      <c r="P513" s="771"/>
      <c r="Q513" s="772"/>
      <c r="R513" s="502"/>
      <c r="S513" s="502"/>
    </row>
    <row r="514" spans="1:19" ht="12.75" customHeight="1">
      <c r="A514" s="767"/>
      <c r="B514" s="768"/>
      <c r="C514" s="768"/>
      <c r="D514" s="502"/>
      <c r="E514" s="502"/>
      <c r="F514" s="502"/>
      <c r="G514" s="769"/>
      <c r="H514" s="769"/>
      <c r="I514" s="502"/>
      <c r="J514" s="502"/>
      <c r="K514" s="502"/>
      <c r="L514" s="502"/>
      <c r="M514" s="502"/>
      <c r="N514" s="18"/>
      <c r="O514" s="770"/>
      <c r="P514" s="771"/>
      <c r="Q514" s="772"/>
      <c r="R514" s="502"/>
      <c r="S514" s="502"/>
    </row>
    <row r="515" spans="1:19" ht="12.75" customHeight="1">
      <c r="A515" s="767"/>
      <c r="B515" s="768"/>
      <c r="C515" s="768"/>
      <c r="D515" s="502"/>
      <c r="E515" s="502"/>
      <c r="F515" s="502"/>
      <c r="G515" s="769"/>
      <c r="H515" s="769"/>
      <c r="I515" s="502"/>
      <c r="J515" s="502"/>
      <c r="K515" s="502"/>
      <c r="L515" s="502"/>
      <c r="M515" s="502"/>
      <c r="N515" s="18"/>
      <c r="O515" s="770"/>
      <c r="P515" s="771"/>
      <c r="Q515" s="772"/>
      <c r="R515" s="502"/>
      <c r="S515" s="502"/>
    </row>
    <row r="516" spans="1:19" ht="12.75" customHeight="1">
      <c r="A516" s="767"/>
      <c r="B516" s="768"/>
      <c r="C516" s="768"/>
      <c r="D516" s="502"/>
      <c r="E516" s="502"/>
      <c r="F516" s="502"/>
      <c r="G516" s="769"/>
      <c r="H516" s="769"/>
      <c r="I516" s="502"/>
      <c r="J516" s="502"/>
      <c r="K516" s="502"/>
      <c r="L516" s="502"/>
      <c r="M516" s="502"/>
      <c r="N516" s="18"/>
      <c r="O516" s="770"/>
      <c r="P516" s="771"/>
      <c r="Q516" s="772"/>
      <c r="R516" s="502"/>
      <c r="S516" s="502"/>
    </row>
    <row r="517" spans="1:19" ht="12.75" customHeight="1">
      <c r="A517" s="767"/>
      <c r="B517" s="768"/>
      <c r="C517" s="768"/>
      <c r="D517" s="502"/>
      <c r="E517" s="502"/>
      <c r="F517" s="502"/>
      <c r="G517" s="769"/>
      <c r="H517" s="769"/>
      <c r="I517" s="502"/>
      <c r="J517" s="502"/>
      <c r="K517" s="502"/>
      <c r="L517" s="502"/>
      <c r="M517" s="502"/>
      <c r="N517" s="18"/>
      <c r="O517" s="770"/>
      <c r="P517" s="771"/>
      <c r="Q517" s="772"/>
      <c r="R517" s="502"/>
      <c r="S517" s="502"/>
    </row>
    <row r="518" spans="1:19" ht="12.75" customHeight="1">
      <c r="A518" s="767"/>
      <c r="B518" s="768"/>
      <c r="C518" s="768"/>
      <c r="D518" s="502"/>
      <c r="E518" s="502"/>
      <c r="F518" s="502"/>
      <c r="G518" s="769"/>
      <c r="H518" s="769"/>
      <c r="I518" s="502"/>
      <c r="J518" s="502"/>
      <c r="K518" s="502"/>
      <c r="L518" s="502"/>
      <c r="M518" s="502"/>
      <c r="N518" s="18"/>
      <c r="O518" s="770"/>
      <c r="P518" s="771"/>
      <c r="Q518" s="772"/>
      <c r="R518" s="502"/>
      <c r="S518" s="502"/>
    </row>
    <row r="519" spans="1:19" ht="12.75" customHeight="1">
      <c r="A519" s="767"/>
      <c r="B519" s="768"/>
      <c r="C519" s="768"/>
      <c r="D519" s="502"/>
      <c r="E519" s="502"/>
      <c r="F519" s="502"/>
      <c r="G519" s="769"/>
      <c r="H519" s="769"/>
      <c r="I519" s="502"/>
      <c r="J519" s="502"/>
      <c r="K519" s="502"/>
      <c r="L519" s="502"/>
      <c r="M519" s="502"/>
      <c r="N519" s="18"/>
      <c r="O519" s="770"/>
      <c r="P519" s="771"/>
      <c r="Q519" s="772"/>
      <c r="R519" s="502"/>
      <c r="S519" s="502"/>
    </row>
    <row r="520" spans="1:19" ht="12.75" customHeight="1">
      <c r="A520" s="767"/>
      <c r="B520" s="768"/>
      <c r="C520" s="768"/>
      <c r="D520" s="502"/>
      <c r="E520" s="502"/>
      <c r="F520" s="502"/>
      <c r="G520" s="769"/>
      <c r="H520" s="769"/>
      <c r="I520" s="502"/>
      <c r="J520" s="502"/>
      <c r="K520" s="502"/>
      <c r="L520" s="502"/>
      <c r="M520" s="502"/>
      <c r="N520" s="18"/>
      <c r="O520" s="770"/>
      <c r="P520" s="771"/>
      <c r="Q520" s="772"/>
      <c r="R520" s="502"/>
      <c r="S520" s="502"/>
    </row>
    <row r="521" spans="1:19" ht="12.75" customHeight="1">
      <c r="A521" s="767"/>
      <c r="B521" s="768"/>
      <c r="C521" s="768"/>
      <c r="D521" s="502"/>
      <c r="E521" s="502"/>
      <c r="F521" s="502"/>
      <c r="G521" s="769"/>
      <c r="H521" s="769"/>
      <c r="I521" s="502"/>
      <c r="J521" s="502"/>
      <c r="K521" s="502"/>
      <c r="L521" s="502"/>
      <c r="M521" s="502"/>
      <c r="N521" s="18"/>
      <c r="O521" s="770"/>
      <c r="P521" s="771"/>
      <c r="Q521" s="772"/>
      <c r="R521" s="502"/>
      <c r="S521" s="502"/>
    </row>
    <row r="522" spans="1:19" ht="12.75" customHeight="1">
      <c r="A522" s="767"/>
      <c r="B522" s="768"/>
      <c r="C522" s="768"/>
      <c r="D522" s="502"/>
      <c r="E522" s="502"/>
      <c r="F522" s="502"/>
      <c r="G522" s="769"/>
      <c r="H522" s="769"/>
      <c r="I522" s="502"/>
      <c r="J522" s="502"/>
      <c r="K522" s="502"/>
      <c r="L522" s="502"/>
      <c r="M522" s="502"/>
      <c r="N522" s="18"/>
      <c r="O522" s="770"/>
      <c r="P522" s="771"/>
      <c r="Q522" s="772"/>
      <c r="R522" s="502"/>
      <c r="S522" s="502"/>
    </row>
    <row r="523" spans="1:19" ht="12.75" customHeight="1">
      <c r="A523" s="767"/>
      <c r="B523" s="768"/>
      <c r="C523" s="768"/>
      <c r="D523" s="502"/>
      <c r="E523" s="502"/>
      <c r="F523" s="502"/>
      <c r="G523" s="769"/>
      <c r="H523" s="769"/>
      <c r="I523" s="502"/>
      <c r="J523" s="502"/>
      <c r="K523" s="502"/>
      <c r="L523" s="502"/>
      <c r="M523" s="502"/>
      <c r="N523" s="18"/>
      <c r="O523" s="770"/>
      <c r="P523" s="771"/>
      <c r="Q523" s="772"/>
      <c r="R523" s="502"/>
      <c r="S523" s="502"/>
    </row>
    <row r="524" spans="1:19" ht="12.75" customHeight="1">
      <c r="A524" s="767"/>
      <c r="B524" s="768"/>
      <c r="C524" s="768"/>
      <c r="D524" s="502"/>
      <c r="E524" s="502"/>
      <c r="F524" s="502"/>
      <c r="G524" s="769"/>
      <c r="H524" s="769"/>
      <c r="I524" s="502"/>
      <c r="J524" s="502"/>
      <c r="K524" s="502"/>
      <c r="L524" s="502"/>
      <c r="M524" s="502"/>
      <c r="N524" s="18"/>
      <c r="O524" s="770"/>
      <c r="P524" s="771"/>
      <c r="Q524" s="772"/>
      <c r="R524" s="502"/>
      <c r="S524" s="502"/>
    </row>
    <row r="525" spans="1:19" ht="12.75" customHeight="1">
      <c r="A525" s="767"/>
      <c r="B525" s="768"/>
      <c r="C525" s="768"/>
      <c r="D525" s="502"/>
      <c r="E525" s="502"/>
      <c r="F525" s="502"/>
      <c r="G525" s="769"/>
      <c r="H525" s="769"/>
      <c r="I525" s="502"/>
      <c r="J525" s="502"/>
      <c r="K525" s="502"/>
      <c r="L525" s="502"/>
      <c r="M525" s="502"/>
      <c r="N525" s="18"/>
      <c r="O525" s="770"/>
      <c r="P525" s="771"/>
      <c r="Q525" s="772"/>
      <c r="R525" s="502"/>
      <c r="S525" s="502"/>
    </row>
    <row r="526" spans="1:19" ht="12.75" customHeight="1">
      <c r="A526" s="767"/>
      <c r="B526" s="768"/>
      <c r="C526" s="768"/>
      <c r="D526" s="502"/>
      <c r="E526" s="502"/>
      <c r="F526" s="502"/>
      <c r="G526" s="769"/>
      <c r="H526" s="769"/>
      <c r="I526" s="502"/>
      <c r="J526" s="502"/>
      <c r="K526" s="502"/>
      <c r="L526" s="502"/>
      <c r="M526" s="502"/>
      <c r="N526" s="18"/>
      <c r="O526" s="770"/>
      <c r="P526" s="771"/>
      <c r="Q526" s="772"/>
      <c r="R526" s="502"/>
      <c r="S526" s="502"/>
    </row>
    <row r="527" spans="1:19" ht="12.75" customHeight="1">
      <c r="A527" s="767"/>
      <c r="B527" s="768"/>
      <c r="C527" s="768"/>
      <c r="D527" s="502"/>
      <c r="E527" s="502"/>
      <c r="F527" s="502"/>
      <c r="G527" s="769"/>
      <c r="H527" s="769"/>
      <c r="I527" s="502"/>
      <c r="J527" s="502"/>
      <c r="K527" s="502"/>
      <c r="L527" s="502"/>
      <c r="M527" s="502"/>
      <c r="N527" s="18"/>
      <c r="O527" s="770"/>
      <c r="P527" s="771"/>
      <c r="Q527" s="772"/>
      <c r="R527" s="502"/>
      <c r="S527" s="502"/>
    </row>
    <row r="528" spans="1:19" ht="12.75" customHeight="1">
      <c r="A528" s="767"/>
      <c r="B528" s="768"/>
      <c r="C528" s="768"/>
      <c r="D528" s="502"/>
      <c r="E528" s="502"/>
      <c r="F528" s="502"/>
      <c r="G528" s="769"/>
      <c r="H528" s="769"/>
      <c r="I528" s="502"/>
      <c r="J528" s="502"/>
      <c r="K528" s="502"/>
      <c r="L528" s="502"/>
      <c r="M528" s="502"/>
      <c r="N528" s="18"/>
      <c r="O528" s="770"/>
      <c r="P528" s="771"/>
      <c r="Q528" s="772"/>
      <c r="R528" s="502"/>
      <c r="S528" s="502"/>
    </row>
    <row r="529" spans="1:19" ht="12.75" customHeight="1">
      <c r="A529" s="767"/>
      <c r="B529" s="768"/>
      <c r="C529" s="768"/>
      <c r="D529" s="502"/>
      <c r="E529" s="502"/>
      <c r="F529" s="502"/>
      <c r="G529" s="769"/>
      <c r="H529" s="769"/>
      <c r="I529" s="502"/>
      <c r="J529" s="502"/>
      <c r="K529" s="502"/>
      <c r="L529" s="502"/>
      <c r="M529" s="502"/>
      <c r="N529" s="18"/>
      <c r="O529" s="770"/>
      <c r="P529" s="771"/>
      <c r="Q529" s="772"/>
      <c r="R529" s="502"/>
      <c r="S529" s="502"/>
    </row>
    <row r="530" spans="1:19" ht="12.75" customHeight="1">
      <c r="A530" s="767"/>
      <c r="B530" s="768"/>
      <c r="C530" s="768"/>
      <c r="D530" s="502"/>
      <c r="E530" s="502"/>
      <c r="F530" s="502"/>
      <c r="G530" s="769"/>
      <c r="H530" s="769"/>
      <c r="I530" s="502"/>
      <c r="J530" s="502"/>
      <c r="K530" s="502"/>
      <c r="L530" s="502"/>
      <c r="M530" s="502"/>
      <c r="N530" s="18"/>
      <c r="O530" s="770"/>
      <c r="P530" s="771"/>
      <c r="Q530" s="772"/>
      <c r="R530" s="502"/>
      <c r="S530" s="502"/>
    </row>
    <row r="531" spans="1:19" ht="12.75" customHeight="1">
      <c r="A531" s="767"/>
      <c r="B531" s="768"/>
      <c r="C531" s="768"/>
      <c r="D531" s="502"/>
      <c r="E531" s="502"/>
      <c r="F531" s="502"/>
      <c r="G531" s="769"/>
      <c r="H531" s="769"/>
      <c r="I531" s="502"/>
      <c r="J531" s="502"/>
      <c r="K531" s="502"/>
      <c r="L531" s="502"/>
      <c r="M531" s="502"/>
      <c r="N531" s="18"/>
      <c r="O531" s="770"/>
      <c r="P531" s="771"/>
      <c r="Q531" s="772"/>
      <c r="R531" s="502"/>
      <c r="S531" s="502"/>
    </row>
    <row r="532" spans="1:19" ht="12.75" customHeight="1">
      <c r="A532" s="767"/>
      <c r="B532" s="768"/>
      <c r="C532" s="768"/>
      <c r="D532" s="502"/>
      <c r="E532" s="502"/>
      <c r="F532" s="502"/>
      <c r="G532" s="769"/>
      <c r="H532" s="769"/>
      <c r="I532" s="502"/>
      <c r="J532" s="502"/>
      <c r="K532" s="502"/>
      <c r="L532" s="502"/>
      <c r="M532" s="502"/>
      <c r="N532" s="18"/>
      <c r="O532" s="770"/>
      <c r="P532" s="771"/>
      <c r="Q532" s="772"/>
      <c r="R532" s="502"/>
      <c r="S532" s="502"/>
    </row>
    <row r="533" spans="1:19" ht="12.75" customHeight="1">
      <c r="A533" s="767"/>
      <c r="B533" s="768"/>
      <c r="C533" s="768"/>
      <c r="D533" s="502"/>
      <c r="E533" s="502"/>
      <c r="F533" s="502"/>
      <c r="G533" s="769"/>
      <c r="H533" s="769"/>
      <c r="I533" s="502"/>
      <c r="J533" s="502"/>
      <c r="K533" s="502"/>
      <c r="L533" s="502"/>
      <c r="M533" s="502"/>
      <c r="N533" s="18"/>
      <c r="O533" s="770"/>
      <c r="P533" s="771"/>
      <c r="Q533" s="772"/>
      <c r="R533" s="502"/>
      <c r="S533" s="502"/>
    </row>
    <row r="534" spans="1:19" ht="12.75" customHeight="1">
      <c r="A534" s="767"/>
      <c r="B534" s="768"/>
      <c r="C534" s="768"/>
      <c r="D534" s="502"/>
      <c r="E534" s="502"/>
      <c r="F534" s="502"/>
      <c r="G534" s="769"/>
      <c r="H534" s="769"/>
      <c r="I534" s="502"/>
      <c r="J534" s="502"/>
      <c r="K534" s="502"/>
      <c r="L534" s="502"/>
      <c r="M534" s="502"/>
      <c r="N534" s="18"/>
      <c r="O534" s="770"/>
      <c r="P534" s="771"/>
      <c r="Q534" s="772"/>
      <c r="R534" s="502"/>
      <c r="S534" s="502"/>
    </row>
    <row r="535" spans="1:19" ht="12.75" customHeight="1">
      <c r="A535" s="767"/>
      <c r="B535" s="768"/>
      <c r="C535" s="768"/>
      <c r="D535" s="502"/>
      <c r="E535" s="502"/>
      <c r="F535" s="502"/>
      <c r="G535" s="769"/>
      <c r="H535" s="769"/>
      <c r="I535" s="502"/>
      <c r="J535" s="502"/>
      <c r="K535" s="502"/>
      <c r="L535" s="502"/>
      <c r="M535" s="502"/>
      <c r="N535" s="18"/>
      <c r="O535" s="770"/>
      <c r="P535" s="771"/>
      <c r="Q535" s="772"/>
      <c r="R535" s="502"/>
      <c r="S535" s="502"/>
    </row>
    <row r="536" spans="1:19" ht="12.75" customHeight="1">
      <c r="A536" s="767"/>
      <c r="B536" s="768"/>
      <c r="C536" s="768"/>
      <c r="D536" s="502"/>
      <c r="E536" s="502"/>
      <c r="F536" s="502"/>
      <c r="G536" s="769"/>
      <c r="H536" s="769"/>
      <c r="I536" s="502"/>
      <c r="J536" s="502"/>
      <c r="K536" s="502"/>
      <c r="L536" s="502"/>
      <c r="M536" s="502"/>
      <c r="N536" s="18"/>
      <c r="O536" s="770"/>
      <c r="P536" s="771"/>
      <c r="Q536" s="772"/>
      <c r="R536" s="502"/>
      <c r="S536" s="502"/>
    </row>
    <row r="537" spans="1:19" ht="12.75" customHeight="1">
      <c r="A537" s="767"/>
      <c r="B537" s="768"/>
      <c r="C537" s="768"/>
      <c r="D537" s="502"/>
      <c r="E537" s="502"/>
      <c r="F537" s="502"/>
      <c r="G537" s="769"/>
      <c r="H537" s="769"/>
      <c r="I537" s="502"/>
      <c r="J537" s="502"/>
      <c r="K537" s="502"/>
      <c r="L537" s="502"/>
      <c r="M537" s="502"/>
      <c r="N537" s="18"/>
      <c r="O537" s="770"/>
      <c r="P537" s="771"/>
      <c r="Q537" s="772"/>
      <c r="R537" s="502"/>
      <c r="S537" s="502"/>
    </row>
    <row r="538" spans="1:19" ht="12.75" customHeight="1">
      <c r="A538" s="767"/>
      <c r="B538" s="768"/>
      <c r="C538" s="768"/>
      <c r="D538" s="502"/>
      <c r="E538" s="502"/>
      <c r="F538" s="502"/>
      <c r="G538" s="769"/>
      <c r="H538" s="769"/>
      <c r="I538" s="502"/>
      <c r="J538" s="502"/>
      <c r="K538" s="502"/>
      <c r="L538" s="502"/>
      <c r="M538" s="502"/>
      <c r="N538" s="18"/>
      <c r="O538" s="770"/>
      <c r="P538" s="771"/>
      <c r="Q538" s="772"/>
      <c r="R538" s="502"/>
      <c r="S538" s="502"/>
    </row>
    <row r="539" spans="1:19" ht="12.75" customHeight="1">
      <c r="A539" s="767"/>
      <c r="B539" s="768"/>
      <c r="C539" s="768"/>
      <c r="D539" s="502"/>
      <c r="E539" s="502"/>
      <c r="F539" s="502"/>
      <c r="G539" s="769"/>
      <c r="H539" s="769"/>
      <c r="I539" s="502"/>
      <c r="J539" s="502"/>
      <c r="K539" s="502"/>
      <c r="L539" s="502"/>
      <c r="M539" s="502"/>
      <c r="N539" s="18"/>
      <c r="O539" s="770"/>
      <c r="P539" s="771"/>
      <c r="Q539" s="772"/>
      <c r="R539" s="502"/>
      <c r="S539" s="502"/>
    </row>
    <row r="540" spans="1:19" ht="12.75" customHeight="1">
      <c r="A540" s="767"/>
      <c r="B540" s="768"/>
      <c r="C540" s="768"/>
      <c r="D540" s="502"/>
      <c r="E540" s="502"/>
      <c r="F540" s="502"/>
      <c r="G540" s="769"/>
      <c r="H540" s="769"/>
      <c r="I540" s="502"/>
      <c r="J540" s="502"/>
      <c r="K540" s="502"/>
      <c r="L540" s="502"/>
      <c r="M540" s="502"/>
      <c r="N540" s="18"/>
      <c r="O540" s="770"/>
      <c r="P540" s="771"/>
      <c r="Q540" s="772"/>
      <c r="R540" s="502"/>
      <c r="S540" s="502"/>
    </row>
    <row r="541" spans="1:19" ht="12.75" customHeight="1">
      <c r="A541" s="767"/>
      <c r="B541" s="768"/>
      <c r="C541" s="768"/>
      <c r="D541" s="502"/>
      <c r="E541" s="502"/>
      <c r="F541" s="502"/>
      <c r="G541" s="769"/>
      <c r="H541" s="769"/>
      <c r="I541" s="502"/>
      <c r="J541" s="502"/>
      <c r="K541" s="502"/>
      <c r="L541" s="502"/>
      <c r="M541" s="502"/>
      <c r="N541" s="18"/>
      <c r="O541" s="770"/>
      <c r="P541" s="771"/>
      <c r="Q541" s="772"/>
      <c r="R541" s="502"/>
      <c r="S541" s="502"/>
    </row>
    <row r="542" spans="1:19" ht="12.75" customHeight="1">
      <c r="A542" s="767"/>
      <c r="B542" s="768"/>
      <c r="C542" s="768"/>
      <c r="D542" s="502"/>
      <c r="E542" s="502"/>
      <c r="F542" s="502"/>
      <c r="G542" s="769"/>
      <c r="H542" s="769"/>
      <c r="I542" s="502"/>
      <c r="J542" s="502"/>
      <c r="K542" s="502"/>
      <c r="L542" s="502"/>
      <c r="M542" s="502"/>
      <c r="N542" s="18"/>
      <c r="O542" s="770"/>
      <c r="P542" s="771"/>
      <c r="Q542" s="772"/>
      <c r="R542" s="502"/>
      <c r="S542" s="502"/>
    </row>
    <row r="543" spans="1:19" ht="12.75" customHeight="1">
      <c r="A543" s="767"/>
      <c r="B543" s="768"/>
      <c r="C543" s="768"/>
      <c r="D543" s="502"/>
      <c r="E543" s="502"/>
      <c r="F543" s="502"/>
      <c r="G543" s="769"/>
      <c r="H543" s="769"/>
      <c r="I543" s="502"/>
      <c r="J543" s="502"/>
      <c r="K543" s="502"/>
      <c r="L543" s="502"/>
      <c r="M543" s="502"/>
      <c r="N543" s="18"/>
      <c r="O543" s="770"/>
      <c r="P543" s="771"/>
      <c r="Q543" s="772"/>
      <c r="R543" s="502"/>
      <c r="S543" s="502"/>
    </row>
    <row r="544" spans="1:19" ht="12.75" customHeight="1">
      <c r="A544" s="767"/>
      <c r="B544" s="768"/>
      <c r="C544" s="768"/>
      <c r="D544" s="502"/>
      <c r="E544" s="502"/>
      <c r="F544" s="502"/>
      <c r="G544" s="769"/>
      <c r="H544" s="769"/>
      <c r="I544" s="502"/>
      <c r="J544" s="502"/>
      <c r="K544" s="502"/>
      <c r="L544" s="502"/>
      <c r="M544" s="502"/>
      <c r="N544" s="18"/>
      <c r="O544" s="770"/>
      <c r="P544" s="771"/>
      <c r="Q544" s="772"/>
      <c r="R544" s="502"/>
      <c r="S544" s="502"/>
    </row>
    <row r="545" spans="1:19" ht="12.75" customHeight="1">
      <c r="A545" s="767"/>
      <c r="B545" s="768"/>
      <c r="C545" s="768"/>
      <c r="D545" s="502"/>
      <c r="E545" s="502"/>
      <c r="F545" s="502"/>
      <c r="G545" s="769"/>
      <c r="H545" s="769"/>
      <c r="I545" s="502"/>
      <c r="J545" s="502"/>
      <c r="K545" s="502"/>
      <c r="L545" s="502"/>
      <c r="M545" s="502"/>
      <c r="N545" s="18"/>
      <c r="O545" s="770"/>
      <c r="P545" s="771"/>
      <c r="Q545" s="772"/>
      <c r="R545" s="502"/>
      <c r="S545" s="502"/>
    </row>
    <row r="546" spans="1:19" ht="12.75" customHeight="1">
      <c r="A546" s="767"/>
      <c r="B546" s="768"/>
      <c r="C546" s="768"/>
      <c r="D546" s="502"/>
      <c r="E546" s="502"/>
      <c r="F546" s="502"/>
      <c r="G546" s="769"/>
      <c r="H546" s="769"/>
      <c r="I546" s="502"/>
      <c r="J546" s="502"/>
      <c r="K546" s="502"/>
      <c r="L546" s="502"/>
      <c r="M546" s="502"/>
      <c r="N546" s="18"/>
      <c r="O546" s="770"/>
      <c r="P546" s="771"/>
      <c r="Q546" s="772"/>
      <c r="R546" s="502"/>
      <c r="S546" s="502"/>
    </row>
    <row r="547" spans="1:19" ht="12.75" customHeight="1">
      <c r="A547" s="767"/>
      <c r="B547" s="768"/>
      <c r="C547" s="768"/>
      <c r="D547" s="502"/>
      <c r="E547" s="502"/>
      <c r="F547" s="502"/>
      <c r="G547" s="769"/>
      <c r="H547" s="769"/>
      <c r="I547" s="502"/>
      <c r="J547" s="502"/>
      <c r="K547" s="502"/>
      <c r="L547" s="502"/>
      <c r="M547" s="502"/>
      <c r="N547" s="18"/>
      <c r="O547" s="770"/>
      <c r="P547" s="771"/>
      <c r="Q547" s="772"/>
      <c r="R547" s="502"/>
      <c r="S547" s="502"/>
    </row>
    <row r="548" spans="1:19" ht="12.75" customHeight="1">
      <c r="A548" s="767"/>
      <c r="B548" s="768"/>
      <c r="C548" s="768"/>
      <c r="D548" s="502"/>
      <c r="E548" s="502"/>
      <c r="F548" s="502"/>
      <c r="G548" s="769"/>
      <c r="H548" s="769"/>
      <c r="I548" s="502"/>
      <c r="J548" s="502"/>
      <c r="K548" s="502"/>
      <c r="L548" s="502"/>
      <c r="M548" s="502"/>
      <c r="N548" s="18"/>
      <c r="O548" s="770"/>
      <c r="P548" s="771"/>
      <c r="Q548" s="772"/>
      <c r="R548" s="502"/>
      <c r="S548" s="502"/>
    </row>
    <row r="549" spans="1:19" ht="12.75" customHeight="1">
      <c r="A549" s="767"/>
      <c r="B549" s="768"/>
      <c r="C549" s="768"/>
      <c r="D549" s="502"/>
      <c r="E549" s="502"/>
      <c r="F549" s="502"/>
      <c r="G549" s="769"/>
      <c r="H549" s="769"/>
      <c r="I549" s="502"/>
      <c r="J549" s="502"/>
      <c r="K549" s="502"/>
      <c r="L549" s="502"/>
      <c r="M549" s="502"/>
      <c r="N549" s="18"/>
      <c r="O549" s="770"/>
      <c r="P549" s="771"/>
      <c r="Q549" s="772"/>
      <c r="R549" s="502"/>
      <c r="S549" s="502"/>
    </row>
    <row r="550" spans="1:19" ht="12.75" customHeight="1">
      <c r="A550" s="767"/>
      <c r="B550" s="768"/>
      <c r="C550" s="768"/>
      <c r="D550" s="502"/>
      <c r="E550" s="502"/>
      <c r="F550" s="502"/>
      <c r="G550" s="769"/>
      <c r="H550" s="769"/>
      <c r="I550" s="502"/>
      <c r="J550" s="502"/>
      <c r="K550" s="502"/>
      <c r="L550" s="502"/>
      <c r="M550" s="502"/>
      <c r="N550" s="18"/>
      <c r="O550" s="770"/>
      <c r="P550" s="771"/>
      <c r="Q550" s="772"/>
      <c r="R550" s="502"/>
      <c r="S550" s="502"/>
    </row>
    <row r="551" spans="1:19" ht="12.75" customHeight="1">
      <c r="A551" s="767"/>
      <c r="B551" s="768"/>
      <c r="C551" s="768"/>
      <c r="D551" s="502"/>
      <c r="E551" s="502"/>
      <c r="F551" s="502"/>
      <c r="G551" s="769"/>
      <c r="H551" s="769"/>
      <c r="I551" s="502"/>
      <c r="J551" s="502"/>
      <c r="K551" s="502"/>
      <c r="L551" s="502"/>
      <c r="M551" s="502"/>
      <c r="N551" s="18"/>
      <c r="O551" s="770"/>
      <c r="P551" s="771"/>
      <c r="Q551" s="772"/>
      <c r="R551" s="502"/>
      <c r="S551" s="502"/>
    </row>
    <row r="552" spans="1:19" ht="12.75" customHeight="1">
      <c r="A552" s="767"/>
      <c r="B552" s="768"/>
      <c r="C552" s="768"/>
      <c r="D552" s="502"/>
      <c r="E552" s="502"/>
      <c r="F552" s="502"/>
      <c r="G552" s="769"/>
      <c r="H552" s="769"/>
      <c r="I552" s="502"/>
      <c r="J552" s="502"/>
      <c r="K552" s="502"/>
      <c r="L552" s="502"/>
      <c r="M552" s="502"/>
      <c r="N552" s="18"/>
      <c r="O552" s="770"/>
      <c r="P552" s="771"/>
      <c r="Q552" s="772"/>
      <c r="R552" s="502"/>
      <c r="S552" s="502"/>
    </row>
    <row r="553" spans="1:19" ht="12.75" customHeight="1">
      <c r="A553" s="767"/>
      <c r="B553" s="768"/>
      <c r="C553" s="768"/>
      <c r="D553" s="502"/>
      <c r="E553" s="502"/>
      <c r="F553" s="502"/>
      <c r="G553" s="769"/>
      <c r="H553" s="769"/>
      <c r="I553" s="502"/>
      <c r="J553" s="502"/>
      <c r="K553" s="502"/>
      <c r="L553" s="502"/>
      <c r="M553" s="502"/>
      <c r="N553" s="18"/>
      <c r="O553" s="770"/>
      <c r="P553" s="771"/>
      <c r="Q553" s="772"/>
      <c r="R553" s="502"/>
      <c r="S553" s="502"/>
    </row>
    <row r="554" spans="1:19" ht="12.75" customHeight="1">
      <c r="A554" s="767"/>
      <c r="B554" s="768"/>
      <c r="C554" s="768"/>
      <c r="D554" s="502"/>
      <c r="E554" s="502"/>
      <c r="F554" s="502"/>
      <c r="G554" s="769"/>
      <c r="H554" s="769"/>
      <c r="I554" s="502"/>
      <c r="J554" s="502"/>
      <c r="K554" s="502"/>
      <c r="L554" s="502"/>
      <c r="M554" s="502"/>
      <c r="N554" s="18"/>
      <c r="O554" s="770"/>
      <c r="P554" s="771"/>
      <c r="Q554" s="772"/>
      <c r="R554" s="502"/>
      <c r="S554" s="502"/>
    </row>
    <row r="555" spans="1:19" ht="12.75" customHeight="1">
      <c r="A555" s="767"/>
      <c r="B555" s="768"/>
      <c r="C555" s="768"/>
      <c r="D555" s="502"/>
      <c r="E555" s="502"/>
      <c r="F555" s="502"/>
      <c r="G555" s="769"/>
      <c r="H555" s="769"/>
      <c r="I555" s="502"/>
      <c r="J555" s="502"/>
      <c r="K555" s="502"/>
      <c r="L555" s="502"/>
      <c r="M555" s="502"/>
      <c r="N555" s="18"/>
      <c r="O555" s="770"/>
      <c r="P555" s="771"/>
      <c r="Q555" s="772"/>
      <c r="R555" s="502"/>
      <c r="S555" s="502"/>
    </row>
    <row r="556" spans="1:19" ht="12.75" customHeight="1">
      <c r="A556" s="767"/>
      <c r="B556" s="768"/>
      <c r="C556" s="768"/>
      <c r="D556" s="502"/>
      <c r="E556" s="502"/>
      <c r="F556" s="502"/>
      <c r="G556" s="769"/>
      <c r="H556" s="769"/>
      <c r="I556" s="502"/>
      <c r="J556" s="502"/>
      <c r="K556" s="502"/>
      <c r="L556" s="502"/>
      <c r="M556" s="502"/>
      <c r="N556" s="18"/>
      <c r="O556" s="770"/>
      <c r="P556" s="771"/>
      <c r="Q556" s="772"/>
      <c r="R556" s="502"/>
      <c r="S556" s="502"/>
    </row>
    <row r="557" spans="1:19" ht="12.75" customHeight="1">
      <c r="A557" s="767"/>
      <c r="B557" s="768"/>
      <c r="C557" s="768"/>
      <c r="D557" s="502"/>
      <c r="E557" s="502"/>
      <c r="F557" s="502"/>
      <c r="G557" s="769"/>
      <c r="H557" s="769"/>
      <c r="I557" s="502"/>
      <c r="J557" s="502"/>
      <c r="K557" s="502"/>
      <c r="L557" s="502"/>
      <c r="M557" s="502"/>
      <c r="N557" s="18"/>
      <c r="O557" s="770"/>
      <c r="P557" s="771"/>
      <c r="Q557" s="772"/>
      <c r="R557" s="502"/>
      <c r="S557" s="502"/>
    </row>
    <row r="558" spans="1:19" ht="12.75" customHeight="1">
      <c r="A558" s="767"/>
      <c r="B558" s="768"/>
      <c r="C558" s="768"/>
      <c r="D558" s="502"/>
      <c r="E558" s="502"/>
      <c r="F558" s="502"/>
      <c r="G558" s="769"/>
      <c r="H558" s="769"/>
      <c r="I558" s="502"/>
      <c r="J558" s="502"/>
      <c r="K558" s="502"/>
      <c r="L558" s="502"/>
      <c r="M558" s="502"/>
      <c r="N558" s="18"/>
      <c r="O558" s="770"/>
      <c r="P558" s="771"/>
      <c r="Q558" s="772"/>
      <c r="R558" s="502"/>
      <c r="S558" s="502"/>
    </row>
    <row r="559" spans="1:19" ht="12.75" customHeight="1">
      <c r="A559" s="767"/>
      <c r="B559" s="768"/>
      <c r="C559" s="768"/>
      <c r="D559" s="502"/>
      <c r="E559" s="502"/>
      <c r="F559" s="502"/>
      <c r="G559" s="769"/>
      <c r="H559" s="769"/>
      <c r="I559" s="502"/>
      <c r="J559" s="502"/>
      <c r="K559" s="502"/>
      <c r="L559" s="502"/>
      <c r="M559" s="502"/>
      <c r="N559" s="18"/>
      <c r="O559" s="770"/>
      <c r="P559" s="771"/>
      <c r="Q559" s="772"/>
      <c r="R559" s="502"/>
      <c r="S559" s="502"/>
    </row>
    <row r="560" spans="1:19" ht="12.75" customHeight="1">
      <c r="A560" s="767"/>
      <c r="B560" s="768"/>
      <c r="C560" s="768"/>
      <c r="D560" s="502"/>
      <c r="E560" s="502"/>
      <c r="F560" s="502"/>
      <c r="G560" s="769"/>
      <c r="H560" s="769"/>
      <c r="I560" s="502"/>
      <c r="J560" s="502"/>
      <c r="K560" s="502"/>
      <c r="L560" s="502"/>
      <c r="M560" s="502"/>
      <c r="N560" s="18"/>
      <c r="O560" s="770"/>
      <c r="P560" s="771"/>
      <c r="Q560" s="772"/>
      <c r="R560" s="502"/>
      <c r="S560" s="502"/>
    </row>
    <row r="561" spans="1:19" ht="12.75" customHeight="1">
      <c r="A561" s="767"/>
      <c r="B561" s="768"/>
      <c r="C561" s="768"/>
      <c r="D561" s="502"/>
      <c r="E561" s="502"/>
      <c r="F561" s="502"/>
      <c r="G561" s="769"/>
      <c r="H561" s="769"/>
      <c r="I561" s="502"/>
      <c r="J561" s="502"/>
      <c r="K561" s="502"/>
      <c r="L561" s="502"/>
      <c r="M561" s="502"/>
      <c r="N561" s="18"/>
      <c r="O561" s="770"/>
      <c r="P561" s="771"/>
      <c r="Q561" s="772"/>
      <c r="R561" s="502"/>
      <c r="S561" s="502"/>
    </row>
    <row r="562" spans="1:19" ht="12.75" customHeight="1">
      <c r="A562" s="767"/>
      <c r="B562" s="768"/>
      <c r="C562" s="768"/>
      <c r="D562" s="502"/>
      <c r="E562" s="502"/>
      <c r="F562" s="502"/>
      <c r="G562" s="769"/>
      <c r="H562" s="769"/>
      <c r="I562" s="502"/>
      <c r="J562" s="502"/>
      <c r="K562" s="502"/>
      <c r="L562" s="502"/>
      <c r="M562" s="502"/>
      <c r="N562" s="18"/>
      <c r="O562" s="770"/>
      <c r="P562" s="771"/>
      <c r="Q562" s="772"/>
      <c r="R562" s="502"/>
      <c r="S562" s="502"/>
    </row>
    <row r="563" spans="1:19" ht="12.75" customHeight="1">
      <c r="A563" s="767"/>
      <c r="B563" s="768"/>
      <c r="C563" s="768"/>
      <c r="D563" s="502"/>
      <c r="E563" s="502"/>
      <c r="F563" s="502"/>
      <c r="G563" s="769"/>
      <c r="H563" s="769"/>
      <c r="I563" s="502"/>
      <c r="J563" s="502"/>
      <c r="K563" s="502"/>
      <c r="L563" s="502"/>
      <c r="M563" s="502"/>
      <c r="N563" s="18"/>
      <c r="O563" s="770"/>
      <c r="P563" s="771"/>
      <c r="Q563" s="772"/>
      <c r="R563" s="502"/>
      <c r="S563" s="502"/>
    </row>
    <row r="564" spans="1:19" ht="12.75" customHeight="1">
      <c r="A564" s="767"/>
      <c r="B564" s="768"/>
      <c r="C564" s="768"/>
      <c r="D564" s="502"/>
      <c r="E564" s="502"/>
      <c r="F564" s="502"/>
      <c r="G564" s="769"/>
      <c r="H564" s="769"/>
      <c r="I564" s="502"/>
      <c r="J564" s="502"/>
      <c r="K564" s="502"/>
      <c r="L564" s="502"/>
      <c r="M564" s="502"/>
      <c r="N564" s="18"/>
      <c r="O564" s="770"/>
      <c r="P564" s="771"/>
      <c r="Q564" s="772"/>
      <c r="R564" s="502"/>
      <c r="S564" s="502"/>
    </row>
    <row r="565" spans="1:19" ht="12.75" customHeight="1">
      <c r="A565" s="767"/>
      <c r="B565" s="768"/>
      <c r="C565" s="768"/>
      <c r="D565" s="502"/>
      <c r="E565" s="502"/>
      <c r="F565" s="502"/>
      <c r="G565" s="769"/>
      <c r="H565" s="769"/>
      <c r="I565" s="502"/>
      <c r="J565" s="502"/>
      <c r="K565" s="502"/>
      <c r="L565" s="502"/>
      <c r="M565" s="502"/>
      <c r="N565" s="18"/>
      <c r="O565" s="770"/>
      <c r="P565" s="771"/>
      <c r="Q565" s="772"/>
      <c r="R565" s="502"/>
      <c r="S565" s="502"/>
    </row>
    <row r="566" spans="1:19" ht="12.75" customHeight="1">
      <c r="A566" s="767"/>
      <c r="B566" s="768"/>
      <c r="C566" s="768"/>
      <c r="D566" s="502"/>
      <c r="E566" s="502"/>
      <c r="F566" s="502"/>
      <c r="G566" s="769"/>
      <c r="H566" s="769"/>
      <c r="I566" s="502"/>
      <c r="J566" s="502"/>
      <c r="K566" s="502"/>
      <c r="L566" s="502"/>
      <c r="M566" s="502"/>
      <c r="N566" s="18"/>
      <c r="O566" s="770"/>
      <c r="P566" s="771"/>
      <c r="Q566" s="772"/>
      <c r="R566" s="502"/>
      <c r="S566" s="502"/>
    </row>
    <row r="567" spans="1:19" ht="12.75" customHeight="1">
      <c r="A567" s="767"/>
      <c r="B567" s="768"/>
      <c r="C567" s="768"/>
      <c r="D567" s="502"/>
      <c r="E567" s="502"/>
      <c r="F567" s="502"/>
      <c r="G567" s="769"/>
      <c r="H567" s="769"/>
      <c r="I567" s="502"/>
      <c r="J567" s="502"/>
      <c r="K567" s="502"/>
      <c r="L567" s="502"/>
      <c r="M567" s="502"/>
      <c r="N567" s="18"/>
      <c r="O567" s="770"/>
      <c r="P567" s="771"/>
      <c r="Q567" s="772"/>
      <c r="R567" s="502"/>
      <c r="S567" s="502"/>
    </row>
    <row r="568" spans="1:19" ht="12.75" customHeight="1">
      <c r="A568" s="767"/>
      <c r="B568" s="768"/>
      <c r="C568" s="768"/>
      <c r="D568" s="502"/>
      <c r="E568" s="502"/>
      <c r="F568" s="502"/>
      <c r="G568" s="769"/>
      <c r="H568" s="769"/>
      <c r="I568" s="502"/>
      <c r="J568" s="502"/>
      <c r="K568" s="502"/>
      <c r="L568" s="502"/>
      <c r="M568" s="502"/>
      <c r="N568" s="18"/>
      <c r="O568" s="770"/>
      <c r="P568" s="771"/>
      <c r="Q568" s="772"/>
      <c r="R568" s="502"/>
      <c r="S568" s="502"/>
    </row>
    <row r="569" spans="1:19" ht="12.75" customHeight="1">
      <c r="A569" s="767"/>
      <c r="B569" s="768"/>
      <c r="C569" s="768"/>
      <c r="D569" s="502"/>
      <c r="E569" s="502"/>
      <c r="F569" s="502"/>
      <c r="G569" s="769"/>
      <c r="H569" s="769"/>
      <c r="I569" s="502"/>
      <c r="J569" s="502"/>
      <c r="K569" s="502"/>
      <c r="L569" s="502"/>
      <c r="M569" s="502"/>
      <c r="N569" s="18"/>
      <c r="O569" s="770"/>
      <c r="P569" s="771"/>
      <c r="Q569" s="772"/>
      <c r="R569" s="502"/>
      <c r="S569" s="502"/>
    </row>
    <row r="570" spans="1:19" ht="12.75" customHeight="1">
      <c r="A570" s="767"/>
      <c r="B570" s="768"/>
      <c r="C570" s="768"/>
      <c r="D570" s="502"/>
      <c r="E570" s="502"/>
      <c r="F570" s="502"/>
      <c r="G570" s="769"/>
      <c r="H570" s="769"/>
      <c r="I570" s="502"/>
      <c r="J570" s="502"/>
      <c r="K570" s="502"/>
      <c r="L570" s="502"/>
      <c r="M570" s="502"/>
      <c r="N570" s="18"/>
      <c r="O570" s="770"/>
      <c r="P570" s="771"/>
      <c r="Q570" s="772"/>
      <c r="R570" s="502"/>
      <c r="S570" s="502"/>
    </row>
    <row r="571" spans="1:19" ht="12.75" customHeight="1">
      <c r="A571" s="767"/>
      <c r="B571" s="768"/>
      <c r="C571" s="768"/>
      <c r="D571" s="502"/>
      <c r="E571" s="502"/>
      <c r="F571" s="502"/>
      <c r="G571" s="769"/>
      <c r="H571" s="769"/>
      <c r="I571" s="502"/>
      <c r="J571" s="502"/>
      <c r="K571" s="502"/>
      <c r="L571" s="502"/>
      <c r="M571" s="502"/>
      <c r="N571" s="18"/>
      <c r="O571" s="770"/>
      <c r="P571" s="771"/>
      <c r="Q571" s="772"/>
      <c r="R571" s="502"/>
      <c r="S571" s="502"/>
    </row>
    <row r="572" spans="1:19" ht="12.75" customHeight="1">
      <c r="A572" s="767"/>
      <c r="B572" s="768"/>
      <c r="C572" s="768"/>
      <c r="D572" s="502"/>
      <c r="E572" s="502"/>
      <c r="F572" s="502"/>
      <c r="G572" s="769"/>
      <c r="H572" s="769"/>
      <c r="I572" s="502"/>
      <c r="J572" s="502"/>
      <c r="K572" s="502"/>
      <c r="L572" s="502"/>
      <c r="M572" s="502"/>
      <c r="N572" s="18"/>
      <c r="O572" s="770"/>
      <c r="P572" s="771"/>
      <c r="Q572" s="772"/>
      <c r="R572" s="502"/>
      <c r="S572" s="502"/>
    </row>
    <row r="573" spans="1:19" ht="12.75" customHeight="1">
      <c r="A573" s="767"/>
      <c r="B573" s="768"/>
      <c r="C573" s="768"/>
      <c r="D573" s="502"/>
      <c r="E573" s="502"/>
      <c r="F573" s="502"/>
      <c r="G573" s="769"/>
      <c r="H573" s="769"/>
      <c r="I573" s="502"/>
      <c r="J573" s="502"/>
      <c r="K573" s="502"/>
      <c r="L573" s="502"/>
      <c r="M573" s="502"/>
      <c r="N573" s="18"/>
      <c r="O573" s="770"/>
      <c r="P573" s="771"/>
      <c r="Q573" s="772"/>
      <c r="R573" s="502"/>
      <c r="S573" s="502"/>
    </row>
    <row r="574" spans="1:19" ht="12.75" customHeight="1">
      <c r="A574" s="767"/>
      <c r="B574" s="768"/>
      <c r="C574" s="768"/>
      <c r="D574" s="502"/>
      <c r="E574" s="502"/>
      <c r="F574" s="502"/>
      <c r="G574" s="769"/>
      <c r="H574" s="769"/>
      <c r="I574" s="502"/>
      <c r="J574" s="502"/>
      <c r="K574" s="502"/>
      <c r="L574" s="502"/>
      <c r="M574" s="502"/>
      <c r="N574" s="18"/>
      <c r="O574" s="770"/>
      <c r="P574" s="771"/>
      <c r="Q574" s="772"/>
      <c r="R574" s="502"/>
      <c r="S574" s="502"/>
    </row>
    <row r="575" spans="1:19" ht="12.75" customHeight="1">
      <c r="A575" s="767"/>
      <c r="B575" s="768"/>
      <c r="C575" s="768"/>
      <c r="D575" s="502"/>
      <c r="E575" s="502"/>
      <c r="F575" s="502"/>
      <c r="G575" s="769"/>
      <c r="H575" s="769"/>
      <c r="I575" s="502"/>
      <c r="J575" s="502"/>
      <c r="K575" s="502"/>
      <c r="L575" s="502"/>
      <c r="M575" s="502"/>
      <c r="N575" s="18"/>
      <c r="O575" s="770"/>
      <c r="P575" s="771"/>
      <c r="Q575" s="772"/>
      <c r="R575" s="502"/>
      <c r="S575" s="502"/>
    </row>
    <row r="576" spans="1:19" ht="12.75" customHeight="1">
      <c r="A576" s="767"/>
      <c r="B576" s="768"/>
      <c r="C576" s="768"/>
      <c r="D576" s="502"/>
      <c r="E576" s="502"/>
      <c r="F576" s="502"/>
      <c r="G576" s="769"/>
      <c r="H576" s="769"/>
      <c r="I576" s="502"/>
      <c r="J576" s="502"/>
      <c r="K576" s="502"/>
      <c r="L576" s="502"/>
      <c r="M576" s="502"/>
      <c r="N576" s="18"/>
      <c r="O576" s="770"/>
      <c r="P576" s="771"/>
      <c r="Q576" s="772"/>
      <c r="R576" s="502"/>
      <c r="S576" s="502"/>
    </row>
    <row r="577" spans="1:19" ht="12.75" customHeight="1">
      <c r="A577" s="767"/>
      <c r="B577" s="768"/>
      <c r="C577" s="768"/>
      <c r="D577" s="502"/>
      <c r="E577" s="502"/>
      <c r="F577" s="502"/>
      <c r="G577" s="769"/>
      <c r="H577" s="769"/>
      <c r="I577" s="502"/>
      <c r="J577" s="502"/>
      <c r="K577" s="502"/>
      <c r="L577" s="502"/>
      <c r="M577" s="502"/>
      <c r="N577" s="18"/>
      <c r="O577" s="770"/>
      <c r="P577" s="771"/>
      <c r="Q577" s="772"/>
      <c r="R577" s="502"/>
      <c r="S577" s="502"/>
    </row>
    <row r="578" spans="1:19" ht="12.75" customHeight="1">
      <c r="A578" s="767"/>
      <c r="B578" s="768"/>
      <c r="C578" s="768"/>
      <c r="D578" s="502"/>
      <c r="E578" s="502"/>
      <c r="F578" s="502"/>
      <c r="G578" s="769"/>
      <c r="H578" s="769"/>
      <c r="I578" s="502"/>
      <c r="J578" s="502"/>
      <c r="K578" s="502"/>
      <c r="L578" s="502"/>
      <c r="M578" s="502"/>
      <c r="N578" s="18"/>
      <c r="O578" s="770"/>
      <c r="P578" s="771"/>
      <c r="Q578" s="772"/>
      <c r="R578" s="502"/>
      <c r="S578" s="502"/>
    </row>
    <row r="579" spans="1:19" ht="12.75" customHeight="1">
      <c r="A579" s="767"/>
      <c r="B579" s="768"/>
      <c r="C579" s="768"/>
      <c r="D579" s="502"/>
      <c r="E579" s="502"/>
      <c r="F579" s="502"/>
      <c r="G579" s="769"/>
      <c r="H579" s="769"/>
      <c r="I579" s="502"/>
      <c r="J579" s="502"/>
      <c r="K579" s="502"/>
      <c r="L579" s="502"/>
      <c r="M579" s="502"/>
      <c r="N579" s="18"/>
      <c r="O579" s="770"/>
      <c r="P579" s="771"/>
      <c r="Q579" s="772"/>
      <c r="R579" s="502"/>
      <c r="S579" s="502"/>
    </row>
    <row r="580" spans="1:19" ht="12.75" customHeight="1">
      <c r="A580" s="767"/>
      <c r="B580" s="768"/>
      <c r="C580" s="768"/>
      <c r="D580" s="502"/>
      <c r="E580" s="502"/>
      <c r="F580" s="502"/>
      <c r="G580" s="769"/>
      <c r="H580" s="769"/>
      <c r="I580" s="502"/>
      <c r="J580" s="502"/>
      <c r="K580" s="502"/>
      <c r="L580" s="502"/>
      <c r="M580" s="502"/>
      <c r="N580" s="18"/>
      <c r="O580" s="770"/>
      <c r="P580" s="771"/>
      <c r="Q580" s="772"/>
      <c r="R580" s="502"/>
      <c r="S580" s="502"/>
    </row>
    <row r="581" spans="1:19" ht="12.75" customHeight="1">
      <c r="A581" s="767"/>
      <c r="B581" s="768"/>
      <c r="C581" s="768"/>
      <c r="D581" s="502"/>
      <c r="E581" s="502"/>
      <c r="F581" s="502"/>
      <c r="G581" s="769"/>
      <c r="H581" s="769"/>
      <c r="I581" s="502"/>
      <c r="J581" s="502"/>
      <c r="K581" s="502"/>
      <c r="L581" s="502"/>
      <c r="M581" s="502"/>
      <c r="N581" s="18"/>
      <c r="O581" s="770"/>
      <c r="P581" s="771"/>
      <c r="Q581" s="772"/>
      <c r="R581" s="502"/>
      <c r="S581" s="502"/>
    </row>
    <row r="582" spans="1:19" ht="12.75" customHeight="1">
      <c r="A582" s="767"/>
      <c r="B582" s="768"/>
      <c r="C582" s="768"/>
      <c r="D582" s="502"/>
      <c r="E582" s="502"/>
      <c r="F582" s="502"/>
      <c r="G582" s="769"/>
      <c r="H582" s="769"/>
      <c r="I582" s="502"/>
      <c r="J582" s="502"/>
      <c r="K582" s="502"/>
      <c r="L582" s="502"/>
      <c r="M582" s="502"/>
      <c r="N582" s="18"/>
      <c r="O582" s="770"/>
      <c r="P582" s="771"/>
      <c r="Q582" s="772"/>
      <c r="R582" s="502"/>
      <c r="S582" s="502"/>
    </row>
    <row r="583" spans="1:19" ht="12.75" customHeight="1">
      <c r="A583" s="767"/>
      <c r="B583" s="768"/>
      <c r="C583" s="768"/>
      <c r="D583" s="502"/>
      <c r="E583" s="502"/>
      <c r="F583" s="502"/>
      <c r="G583" s="769"/>
      <c r="H583" s="769"/>
      <c r="I583" s="502"/>
      <c r="J583" s="502"/>
      <c r="K583" s="502"/>
      <c r="L583" s="502"/>
      <c r="M583" s="502"/>
      <c r="N583" s="18"/>
      <c r="O583" s="770"/>
      <c r="P583" s="771"/>
      <c r="Q583" s="772"/>
      <c r="R583" s="502"/>
      <c r="S583" s="502"/>
    </row>
    <row r="584" spans="1:19" ht="12.75" customHeight="1">
      <c r="A584" s="767"/>
      <c r="B584" s="768"/>
      <c r="C584" s="768"/>
      <c r="D584" s="502"/>
      <c r="E584" s="502"/>
      <c r="F584" s="502"/>
      <c r="G584" s="769"/>
      <c r="H584" s="769"/>
      <c r="I584" s="502"/>
      <c r="J584" s="502"/>
      <c r="K584" s="502"/>
      <c r="L584" s="502"/>
      <c r="M584" s="502"/>
      <c r="N584" s="18"/>
      <c r="O584" s="770"/>
      <c r="P584" s="771"/>
      <c r="Q584" s="772"/>
      <c r="R584" s="502"/>
      <c r="S584" s="502"/>
    </row>
    <row r="585" spans="1:19" ht="12.75" customHeight="1">
      <c r="A585" s="767"/>
      <c r="B585" s="768"/>
      <c r="C585" s="768"/>
      <c r="D585" s="502"/>
      <c r="E585" s="502"/>
      <c r="F585" s="502"/>
      <c r="G585" s="769"/>
      <c r="H585" s="769"/>
      <c r="I585" s="502"/>
      <c r="J585" s="502"/>
      <c r="K585" s="502"/>
      <c r="L585" s="502"/>
      <c r="M585" s="502"/>
      <c r="N585" s="18"/>
      <c r="O585" s="770"/>
      <c r="P585" s="771"/>
      <c r="Q585" s="772"/>
      <c r="R585" s="502"/>
      <c r="S585" s="502"/>
    </row>
    <row r="586" spans="1:19" ht="12.75" customHeight="1">
      <c r="A586" s="767"/>
      <c r="B586" s="768"/>
      <c r="C586" s="768"/>
      <c r="D586" s="502"/>
      <c r="E586" s="502"/>
      <c r="F586" s="502"/>
      <c r="G586" s="769"/>
      <c r="H586" s="769"/>
      <c r="I586" s="502"/>
      <c r="J586" s="502"/>
      <c r="K586" s="502"/>
      <c r="L586" s="502"/>
      <c r="M586" s="502"/>
      <c r="N586" s="18"/>
      <c r="O586" s="770"/>
      <c r="P586" s="771"/>
      <c r="Q586" s="772"/>
      <c r="R586" s="502"/>
      <c r="S586" s="502"/>
    </row>
    <row r="587" spans="1:19" ht="12.75" customHeight="1">
      <c r="A587" s="767"/>
      <c r="B587" s="768"/>
      <c r="C587" s="768"/>
      <c r="D587" s="502"/>
      <c r="E587" s="502"/>
      <c r="F587" s="502"/>
      <c r="G587" s="769"/>
      <c r="H587" s="769"/>
      <c r="I587" s="502"/>
      <c r="J587" s="502"/>
      <c r="K587" s="502"/>
      <c r="L587" s="502"/>
      <c r="M587" s="502"/>
      <c r="N587" s="18"/>
      <c r="O587" s="770"/>
      <c r="P587" s="771"/>
      <c r="Q587" s="772"/>
      <c r="R587" s="502"/>
      <c r="S587" s="502"/>
    </row>
    <row r="588" spans="1:19" ht="12.75" customHeight="1">
      <c r="A588" s="767"/>
      <c r="B588" s="768"/>
      <c r="C588" s="768"/>
      <c r="D588" s="502"/>
      <c r="E588" s="502"/>
      <c r="F588" s="502"/>
      <c r="G588" s="769"/>
      <c r="H588" s="769"/>
      <c r="I588" s="502"/>
      <c r="J588" s="502"/>
      <c r="K588" s="502"/>
      <c r="L588" s="502"/>
      <c r="M588" s="502"/>
      <c r="N588" s="18"/>
      <c r="O588" s="770"/>
      <c r="P588" s="771"/>
      <c r="Q588" s="772"/>
      <c r="R588" s="502"/>
      <c r="S588" s="502"/>
    </row>
    <row r="589" spans="1:19" ht="12.75" customHeight="1">
      <c r="A589" s="767"/>
      <c r="B589" s="768"/>
      <c r="C589" s="768"/>
      <c r="D589" s="502"/>
      <c r="E589" s="502"/>
      <c r="F589" s="502"/>
      <c r="G589" s="769"/>
      <c r="H589" s="769"/>
      <c r="I589" s="502"/>
      <c r="J589" s="502"/>
      <c r="K589" s="502"/>
      <c r="L589" s="502"/>
      <c r="M589" s="502"/>
      <c r="N589" s="18"/>
      <c r="O589" s="770"/>
      <c r="P589" s="771"/>
      <c r="Q589" s="772"/>
      <c r="R589" s="502"/>
      <c r="S589" s="502"/>
    </row>
    <row r="590" spans="1:19" ht="12.75" customHeight="1">
      <c r="A590" s="767"/>
      <c r="B590" s="768"/>
      <c r="C590" s="768"/>
      <c r="D590" s="502"/>
      <c r="E590" s="502"/>
      <c r="F590" s="502"/>
      <c r="G590" s="769"/>
      <c r="H590" s="769"/>
      <c r="I590" s="502"/>
      <c r="J590" s="502"/>
      <c r="K590" s="502"/>
      <c r="L590" s="502"/>
      <c r="M590" s="502"/>
      <c r="N590" s="18"/>
      <c r="O590" s="770"/>
      <c r="P590" s="771"/>
      <c r="Q590" s="772"/>
      <c r="R590" s="502"/>
      <c r="S590" s="502"/>
    </row>
    <row r="591" spans="1:19" ht="12.75" customHeight="1">
      <c r="A591" s="767"/>
      <c r="B591" s="768"/>
      <c r="C591" s="768"/>
      <c r="D591" s="502"/>
      <c r="E591" s="502"/>
      <c r="F591" s="502"/>
      <c r="G591" s="769"/>
      <c r="H591" s="769"/>
      <c r="I591" s="502"/>
      <c r="J591" s="502"/>
      <c r="K591" s="502"/>
      <c r="L591" s="502"/>
      <c r="M591" s="502"/>
      <c r="N591" s="18"/>
      <c r="O591" s="770"/>
      <c r="P591" s="771"/>
      <c r="Q591" s="772"/>
      <c r="R591" s="502"/>
      <c r="S591" s="502"/>
    </row>
    <row r="592" spans="1:19" ht="12.75" customHeight="1">
      <c r="A592" s="767"/>
      <c r="B592" s="768"/>
      <c r="C592" s="768"/>
      <c r="D592" s="502"/>
      <c r="E592" s="502"/>
      <c r="F592" s="502"/>
      <c r="G592" s="769"/>
      <c r="H592" s="769"/>
      <c r="I592" s="502"/>
      <c r="J592" s="502"/>
      <c r="K592" s="502"/>
      <c r="L592" s="502"/>
      <c r="M592" s="502"/>
      <c r="N592" s="18"/>
      <c r="O592" s="770"/>
      <c r="P592" s="771"/>
      <c r="Q592" s="772"/>
      <c r="R592" s="502"/>
      <c r="S592" s="502"/>
    </row>
    <row r="593" spans="1:19" ht="12.75" customHeight="1">
      <c r="A593" s="767"/>
      <c r="B593" s="768"/>
      <c r="C593" s="768"/>
      <c r="D593" s="502"/>
      <c r="E593" s="502"/>
      <c r="F593" s="502"/>
      <c r="G593" s="769"/>
      <c r="H593" s="769"/>
      <c r="I593" s="502"/>
      <c r="J593" s="502"/>
      <c r="K593" s="502"/>
      <c r="L593" s="502"/>
      <c r="M593" s="502"/>
      <c r="N593" s="18"/>
      <c r="O593" s="770"/>
      <c r="P593" s="771"/>
      <c r="Q593" s="772"/>
      <c r="R593" s="502"/>
      <c r="S593" s="502"/>
    </row>
    <row r="594" spans="1:19" ht="12.75" customHeight="1">
      <c r="A594" s="767"/>
      <c r="B594" s="768"/>
      <c r="C594" s="768"/>
      <c r="D594" s="502"/>
      <c r="E594" s="502"/>
      <c r="F594" s="502"/>
      <c r="G594" s="769"/>
      <c r="H594" s="769"/>
      <c r="I594" s="502"/>
      <c r="J594" s="502"/>
      <c r="K594" s="502"/>
      <c r="L594" s="502"/>
      <c r="M594" s="502"/>
      <c r="N594" s="18"/>
      <c r="O594" s="770"/>
      <c r="P594" s="771"/>
      <c r="Q594" s="772"/>
      <c r="R594" s="502"/>
      <c r="S594" s="502"/>
    </row>
    <row r="595" spans="1:19" ht="12.75" customHeight="1">
      <c r="A595" s="767"/>
      <c r="B595" s="768"/>
      <c r="C595" s="768"/>
      <c r="D595" s="502"/>
      <c r="E595" s="502"/>
      <c r="F595" s="502"/>
      <c r="G595" s="769"/>
      <c r="H595" s="769"/>
      <c r="I595" s="502"/>
      <c r="J595" s="502"/>
      <c r="K595" s="502"/>
      <c r="L595" s="502"/>
      <c r="M595" s="502"/>
      <c r="N595" s="18"/>
      <c r="O595" s="770"/>
      <c r="P595" s="771"/>
      <c r="Q595" s="772"/>
      <c r="R595" s="502"/>
      <c r="S595" s="502"/>
    </row>
    <row r="596" spans="1:19" ht="12.75" customHeight="1">
      <c r="A596" s="767"/>
      <c r="B596" s="768"/>
      <c r="C596" s="768"/>
      <c r="D596" s="502"/>
      <c r="E596" s="502"/>
      <c r="F596" s="502"/>
      <c r="G596" s="769"/>
      <c r="H596" s="769"/>
      <c r="I596" s="502"/>
      <c r="J596" s="502"/>
      <c r="K596" s="502"/>
      <c r="L596" s="502"/>
      <c r="M596" s="502"/>
      <c r="N596" s="18"/>
      <c r="O596" s="770"/>
      <c r="P596" s="771"/>
      <c r="Q596" s="772"/>
      <c r="R596" s="502"/>
      <c r="S596" s="502"/>
    </row>
    <row r="597" spans="1:19" ht="12.75" customHeight="1">
      <c r="A597" s="767"/>
      <c r="B597" s="768"/>
      <c r="C597" s="768"/>
      <c r="D597" s="502"/>
      <c r="E597" s="502"/>
      <c r="F597" s="502"/>
      <c r="G597" s="769"/>
      <c r="H597" s="769"/>
      <c r="I597" s="502"/>
      <c r="J597" s="502"/>
      <c r="K597" s="502"/>
      <c r="L597" s="502"/>
      <c r="M597" s="502"/>
      <c r="N597" s="18"/>
      <c r="O597" s="770"/>
      <c r="P597" s="771"/>
      <c r="Q597" s="772"/>
      <c r="R597" s="502"/>
      <c r="S597" s="502"/>
    </row>
    <row r="598" spans="1:19" ht="12.75" customHeight="1">
      <c r="A598" s="767"/>
      <c r="B598" s="768"/>
      <c r="C598" s="768"/>
      <c r="D598" s="502"/>
      <c r="E598" s="502"/>
      <c r="F598" s="502"/>
      <c r="G598" s="769"/>
      <c r="H598" s="769"/>
      <c r="I598" s="502"/>
      <c r="J598" s="502"/>
      <c r="K598" s="502"/>
      <c r="L598" s="502"/>
      <c r="M598" s="502"/>
      <c r="N598" s="18"/>
      <c r="O598" s="770"/>
      <c r="P598" s="771"/>
      <c r="Q598" s="772"/>
      <c r="R598" s="502"/>
      <c r="S598" s="502"/>
    </row>
    <row r="599" spans="1:19" ht="12.75" customHeight="1">
      <c r="A599" s="767"/>
      <c r="B599" s="768"/>
      <c r="C599" s="768"/>
      <c r="D599" s="502"/>
      <c r="E599" s="502"/>
      <c r="F599" s="502"/>
      <c r="G599" s="769"/>
      <c r="H599" s="769"/>
      <c r="I599" s="502"/>
      <c r="J599" s="502"/>
      <c r="K599" s="502"/>
      <c r="L599" s="502"/>
      <c r="M599" s="502"/>
      <c r="N599" s="18"/>
      <c r="O599" s="770"/>
      <c r="P599" s="771"/>
      <c r="Q599" s="772"/>
      <c r="R599" s="502"/>
      <c r="S599" s="502"/>
    </row>
    <row r="600" spans="1:19" ht="12.75" customHeight="1">
      <c r="A600" s="767"/>
      <c r="B600" s="768"/>
      <c r="C600" s="768"/>
      <c r="D600" s="502"/>
      <c r="E600" s="502"/>
      <c r="F600" s="502"/>
      <c r="G600" s="769"/>
      <c r="H600" s="769"/>
      <c r="I600" s="502"/>
      <c r="J600" s="502"/>
      <c r="K600" s="502"/>
      <c r="L600" s="502"/>
      <c r="M600" s="502"/>
      <c r="N600" s="18"/>
      <c r="O600" s="770"/>
      <c r="P600" s="771"/>
      <c r="Q600" s="772"/>
      <c r="R600" s="502"/>
      <c r="S600" s="502"/>
    </row>
    <row r="601" spans="1:19" ht="12.75" customHeight="1">
      <c r="A601" s="767"/>
      <c r="B601" s="768"/>
      <c r="C601" s="768"/>
      <c r="D601" s="502"/>
      <c r="E601" s="502"/>
      <c r="F601" s="502"/>
      <c r="G601" s="769"/>
      <c r="H601" s="769"/>
      <c r="I601" s="502"/>
      <c r="J601" s="502"/>
      <c r="K601" s="502"/>
      <c r="L601" s="502"/>
      <c r="M601" s="502"/>
      <c r="N601" s="18"/>
      <c r="O601" s="770"/>
      <c r="P601" s="771"/>
      <c r="Q601" s="772"/>
      <c r="R601" s="502"/>
      <c r="S601" s="502"/>
    </row>
    <row r="602" spans="1:19" ht="12.75" customHeight="1">
      <c r="A602" s="767"/>
      <c r="B602" s="768"/>
      <c r="C602" s="768"/>
      <c r="D602" s="502"/>
      <c r="E602" s="502"/>
      <c r="F602" s="502"/>
      <c r="G602" s="769"/>
      <c r="H602" s="769"/>
      <c r="I602" s="502"/>
      <c r="J602" s="502"/>
      <c r="K602" s="502"/>
      <c r="L602" s="502"/>
      <c r="M602" s="502"/>
      <c r="N602" s="18"/>
      <c r="O602" s="770"/>
      <c r="P602" s="771"/>
      <c r="Q602" s="772"/>
      <c r="R602" s="502"/>
      <c r="S602" s="502"/>
    </row>
    <row r="603" spans="1:19" ht="12.75" customHeight="1">
      <c r="A603" s="767"/>
      <c r="B603" s="768"/>
      <c r="C603" s="768"/>
      <c r="D603" s="502"/>
      <c r="E603" s="502"/>
      <c r="F603" s="502"/>
      <c r="G603" s="769"/>
      <c r="H603" s="769"/>
      <c r="I603" s="502"/>
      <c r="J603" s="502"/>
      <c r="K603" s="502"/>
      <c r="L603" s="502"/>
      <c r="M603" s="502"/>
      <c r="N603" s="18"/>
      <c r="O603" s="770"/>
      <c r="P603" s="771"/>
      <c r="Q603" s="772"/>
      <c r="R603" s="502"/>
      <c r="S603" s="502"/>
    </row>
    <row r="604" spans="1:19" ht="12.75" customHeight="1">
      <c r="A604" s="767"/>
      <c r="B604" s="768"/>
      <c r="C604" s="768"/>
      <c r="D604" s="502"/>
      <c r="E604" s="502"/>
      <c r="F604" s="502"/>
      <c r="G604" s="769"/>
      <c r="H604" s="769"/>
      <c r="I604" s="502"/>
      <c r="J604" s="502"/>
      <c r="K604" s="502"/>
      <c r="L604" s="502"/>
      <c r="M604" s="502"/>
      <c r="N604" s="18"/>
      <c r="O604" s="770"/>
      <c r="P604" s="771"/>
      <c r="Q604" s="772"/>
      <c r="R604" s="502"/>
      <c r="S604" s="502"/>
    </row>
    <row r="605" spans="1:19" ht="12.75" customHeight="1">
      <c r="A605" s="767"/>
      <c r="B605" s="768"/>
      <c r="C605" s="768"/>
      <c r="D605" s="502"/>
      <c r="E605" s="502"/>
      <c r="F605" s="502"/>
      <c r="G605" s="769"/>
      <c r="H605" s="769"/>
      <c r="I605" s="502"/>
      <c r="J605" s="502"/>
      <c r="K605" s="502"/>
      <c r="L605" s="502"/>
      <c r="M605" s="502"/>
      <c r="N605" s="18"/>
      <c r="O605" s="770"/>
      <c r="P605" s="771"/>
      <c r="Q605" s="772"/>
      <c r="R605" s="502"/>
      <c r="S605" s="502"/>
    </row>
    <row r="606" spans="1:19" ht="12.75" customHeight="1">
      <c r="A606" s="767"/>
      <c r="B606" s="768"/>
      <c r="C606" s="768"/>
      <c r="D606" s="502"/>
      <c r="E606" s="502"/>
      <c r="F606" s="502"/>
      <c r="G606" s="769"/>
      <c r="H606" s="769"/>
      <c r="I606" s="502"/>
      <c r="J606" s="502"/>
      <c r="K606" s="502"/>
      <c r="L606" s="502"/>
      <c r="M606" s="502"/>
      <c r="N606" s="18"/>
      <c r="O606" s="770"/>
      <c r="P606" s="771"/>
      <c r="Q606" s="772"/>
      <c r="R606" s="502"/>
      <c r="S606" s="502"/>
    </row>
    <row r="607" spans="1:19" ht="12.75" customHeight="1">
      <c r="A607" s="767"/>
      <c r="B607" s="768"/>
      <c r="C607" s="768"/>
      <c r="D607" s="502"/>
      <c r="E607" s="502"/>
      <c r="F607" s="502"/>
      <c r="G607" s="769"/>
      <c r="H607" s="769"/>
      <c r="I607" s="502"/>
      <c r="J607" s="502"/>
      <c r="K607" s="502"/>
      <c r="L607" s="502"/>
      <c r="M607" s="502"/>
      <c r="N607" s="18"/>
      <c r="O607" s="770"/>
      <c r="P607" s="771"/>
      <c r="Q607" s="772"/>
      <c r="R607" s="502"/>
      <c r="S607" s="502"/>
    </row>
    <row r="608" spans="1:19" ht="12.75" customHeight="1">
      <c r="A608" s="767"/>
      <c r="B608" s="768"/>
      <c r="C608" s="768"/>
      <c r="D608" s="502"/>
      <c r="E608" s="502"/>
      <c r="F608" s="502"/>
      <c r="G608" s="769"/>
      <c r="H608" s="769"/>
      <c r="I608" s="502"/>
      <c r="J608" s="502"/>
      <c r="K608" s="502"/>
      <c r="L608" s="502"/>
      <c r="M608" s="502"/>
      <c r="N608" s="18"/>
      <c r="O608" s="770"/>
      <c r="P608" s="771"/>
      <c r="Q608" s="772"/>
      <c r="R608" s="502"/>
      <c r="S608" s="502"/>
    </row>
    <row r="609" spans="1:19" ht="12.75" customHeight="1">
      <c r="A609" s="767"/>
      <c r="B609" s="768"/>
      <c r="C609" s="768"/>
      <c r="D609" s="502"/>
      <c r="E609" s="502"/>
      <c r="F609" s="502"/>
      <c r="G609" s="769"/>
      <c r="H609" s="769"/>
      <c r="I609" s="502"/>
      <c r="J609" s="502"/>
      <c r="K609" s="502"/>
      <c r="L609" s="502"/>
      <c r="M609" s="502"/>
      <c r="N609" s="18"/>
      <c r="O609" s="770"/>
      <c r="P609" s="771"/>
      <c r="Q609" s="772"/>
      <c r="R609" s="502"/>
      <c r="S609" s="502"/>
    </row>
    <row r="610" spans="1:19" ht="12.75" customHeight="1">
      <c r="A610" s="767"/>
      <c r="B610" s="768"/>
      <c r="C610" s="768"/>
      <c r="D610" s="502"/>
      <c r="E610" s="502"/>
      <c r="F610" s="502"/>
      <c r="G610" s="769"/>
      <c r="H610" s="769"/>
      <c r="I610" s="502"/>
      <c r="J610" s="502"/>
      <c r="K610" s="502"/>
      <c r="L610" s="502"/>
      <c r="M610" s="502"/>
      <c r="N610" s="18"/>
      <c r="O610" s="770"/>
      <c r="P610" s="771"/>
      <c r="Q610" s="772"/>
      <c r="R610" s="502"/>
      <c r="S610" s="502"/>
    </row>
    <row r="611" spans="1:19" ht="12.75" customHeight="1">
      <c r="A611" s="767"/>
      <c r="B611" s="768"/>
      <c r="C611" s="768"/>
      <c r="D611" s="502"/>
      <c r="E611" s="502"/>
      <c r="F611" s="502"/>
      <c r="G611" s="769"/>
      <c r="H611" s="769"/>
      <c r="I611" s="502"/>
      <c r="J611" s="502"/>
      <c r="K611" s="502"/>
      <c r="L611" s="502"/>
      <c r="M611" s="502"/>
      <c r="N611" s="18"/>
      <c r="O611" s="770"/>
      <c r="P611" s="771"/>
      <c r="Q611" s="772"/>
      <c r="R611" s="502"/>
      <c r="S611" s="502"/>
    </row>
    <row r="612" spans="1:19" ht="12.75" customHeight="1">
      <c r="A612" s="767"/>
      <c r="B612" s="768"/>
      <c r="C612" s="768"/>
      <c r="D612" s="502"/>
      <c r="E612" s="502"/>
      <c r="F612" s="502"/>
      <c r="G612" s="769"/>
      <c r="H612" s="769"/>
      <c r="I612" s="502"/>
      <c r="J612" s="502"/>
      <c r="K612" s="502"/>
      <c r="L612" s="502"/>
      <c r="M612" s="502"/>
      <c r="N612" s="18"/>
      <c r="O612" s="770"/>
      <c r="P612" s="771"/>
      <c r="Q612" s="772"/>
      <c r="R612" s="502"/>
      <c r="S612" s="502"/>
    </row>
    <row r="613" spans="1:19" ht="12.75" customHeight="1">
      <c r="A613" s="767"/>
      <c r="B613" s="768"/>
      <c r="C613" s="768"/>
      <c r="D613" s="502"/>
      <c r="E613" s="502"/>
      <c r="F613" s="502"/>
      <c r="G613" s="769"/>
      <c r="H613" s="769"/>
      <c r="I613" s="502"/>
      <c r="J613" s="502"/>
      <c r="K613" s="502"/>
      <c r="L613" s="502"/>
      <c r="M613" s="502"/>
      <c r="N613" s="18"/>
      <c r="O613" s="770"/>
      <c r="P613" s="771"/>
      <c r="Q613" s="772"/>
      <c r="R613" s="502"/>
      <c r="S613" s="502"/>
    </row>
    <row r="614" spans="1:19" ht="12.75" customHeight="1">
      <c r="A614" s="767"/>
      <c r="B614" s="768"/>
      <c r="C614" s="768"/>
      <c r="D614" s="502"/>
      <c r="E614" s="502"/>
      <c r="F614" s="502"/>
      <c r="G614" s="769"/>
      <c r="H614" s="769"/>
      <c r="I614" s="502"/>
      <c r="J614" s="502"/>
      <c r="K614" s="502"/>
      <c r="L614" s="502"/>
      <c r="M614" s="502"/>
      <c r="N614" s="18"/>
      <c r="O614" s="770"/>
      <c r="P614" s="771"/>
      <c r="Q614" s="772"/>
      <c r="R614" s="502"/>
      <c r="S614" s="502"/>
    </row>
    <row r="615" spans="1:19" ht="12.75" customHeight="1">
      <c r="A615" s="767"/>
      <c r="B615" s="768"/>
      <c r="C615" s="768"/>
      <c r="D615" s="502"/>
      <c r="E615" s="502"/>
      <c r="F615" s="502"/>
      <c r="G615" s="769"/>
      <c r="H615" s="769"/>
      <c r="I615" s="502"/>
      <c r="J615" s="502"/>
      <c r="K615" s="502"/>
      <c r="L615" s="502"/>
      <c r="M615" s="502"/>
      <c r="N615" s="18"/>
      <c r="O615" s="770"/>
      <c r="P615" s="771"/>
      <c r="Q615" s="772"/>
      <c r="R615" s="502"/>
      <c r="S615" s="502"/>
    </row>
    <row r="616" spans="1:19" ht="12.75" customHeight="1">
      <c r="A616" s="767"/>
      <c r="B616" s="768"/>
      <c r="C616" s="768"/>
      <c r="D616" s="502"/>
      <c r="E616" s="502"/>
      <c r="F616" s="502"/>
      <c r="G616" s="769"/>
      <c r="H616" s="769"/>
      <c r="I616" s="502"/>
      <c r="J616" s="502"/>
      <c r="K616" s="502"/>
      <c r="L616" s="502"/>
      <c r="M616" s="502"/>
      <c r="N616" s="18"/>
      <c r="O616" s="770"/>
      <c r="P616" s="771"/>
      <c r="Q616" s="772"/>
      <c r="R616" s="502"/>
      <c r="S616" s="502"/>
    </row>
    <row r="617" spans="1:19" ht="12.75" customHeight="1">
      <c r="A617" s="767"/>
      <c r="B617" s="768"/>
      <c r="C617" s="768"/>
      <c r="D617" s="502"/>
      <c r="E617" s="502"/>
      <c r="F617" s="502"/>
      <c r="G617" s="769"/>
      <c r="H617" s="769"/>
      <c r="I617" s="502"/>
      <c r="J617" s="502"/>
      <c r="K617" s="502"/>
      <c r="L617" s="502"/>
      <c r="M617" s="502"/>
      <c r="N617" s="18"/>
      <c r="O617" s="770"/>
      <c r="P617" s="771"/>
      <c r="Q617" s="772"/>
      <c r="R617" s="502"/>
      <c r="S617" s="502"/>
    </row>
    <row r="618" spans="1:19" ht="12.75" customHeight="1">
      <c r="A618" s="767"/>
      <c r="B618" s="768"/>
      <c r="C618" s="768"/>
      <c r="D618" s="502"/>
      <c r="E618" s="502"/>
      <c r="F618" s="502"/>
      <c r="G618" s="769"/>
      <c r="H618" s="769"/>
      <c r="I618" s="502"/>
      <c r="J618" s="502"/>
      <c r="K618" s="502"/>
      <c r="L618" s="502"/>
      <c r="M618" s="502"/>
      <c r="N618" s="18"/>
      <c r="O618" s="770"/>
      <c r="P618" s="771"/>
      <c r="Q618" s="772"/>
      <c r="R618" s="502"/>
      <c r="S618" s="502"/>
    </row>
    <row r="619" spans="1:19" ht="12.75" customHeight="1">
      <c r="A619" s="767"/>
      <c r="B619" s="768"/>
      <c r="C619" s="768"/>
      <c r="D619" s="502"/>
      <c r="E619" s="502"/>
      <c r="F619" s="502"/>
      <c r="G619" s="769"/>
      <c r="H619" s="769"/>
      <c r="I619" s="502"/>
      <c r="J619" s="502"/>
      <c r="K619" s="502"/>
      <c r="L619" s="502"/>
      <c r="M619" s="502"/>
      <c r="N619" s="18"/>
      <c r="O619" s="770"/>
      <c r="P619" s="771"/>
      <c r="Q619" s="772"/>
      <c r="R619" s="502"/>
      <c r="S619" s="502"/>
    </row>
    <row r="620" spans="1:19" ht="12.75" customHeight="1">
      <c r="A620" s="767"/>
      <c r="B620" s="768"/>
      <c r="C620" s="768"/>
      <c r="D620" s="502"/>
      <c r="E620" s="502"/>
      <c r="F620" s="502"/>
      <c r="G620" s="769"/>
      <c r="H620" s="769"/>
      <c r="I620" s="502"/>
      <c r="J620" s="502"/>
      <c r="K620" s="502"/>
      <c r="L620" s="502"/>
      <c r="M620" s="502"/>
      <c r="N620" s="18"/>
      <c r="O620" s="770"/>
      <c r="P620" s="771"/>
      <c r="Q620" s="772"/>
      <c r="R620" s="502"/>
      <c r="S620" s="502"/>
    </row>
    <row r="621" spans="1:19" ht="12.75" customHeight="1">
      <c r="A621" s="767"/>
      <c r="B621" s="768"/>
      <c r="C621" s="768"/>
      <c r="D621" s="502"/>
      <c r="E621" s="502"/>
      <c r="F621" s="502"/>
      <c r="G621" s="769"/>
      <c r="H621" s="769"/>
      <c r="I621" s="502"/>
      <c r="J621" s="502"/>
      <c r="K621" s="502"/>
      <c r="L621" s="502"/>
      <c r="M621" s="502"/>
      <c r="N621" s="18"/>
      <c r="O621" s="770"/>
      <c r="P621" s="771"/>
      <c r="Q621" s="772"/>
      <c r="R621" s="502"/>
      <c r="S621" s="502"/>
    </row>
    <row r="622" spans="1:19" ht="12.75" customHeight="1">
      <c r="A622" s="767"/>
      <c r="B622" s="768"/>
      <c r="C622" s="768"/>
      <c r="D622" s="502"/>
      <c r="E622" s="502"/>
      <c r="F622" s="502"/>
      <c r="G622" s="769"/>
      <c r="H622" s="769"/>
      <c r="I622" s="502"/>
      <c r="J622" s="502"/>
      <c r="K622" s="502"/>
      <c r="L622" s="502"/>
      <c r="M622" s="502"/>
      <c r="N622" s="18"/>
      <c r="O622" s="770"/>
      <c r="P622" s="771"/>
      <c r="Q622" s="772"/>
      <c r="R622" s="502"/>
      <c r="S622" s="502"/>
    </row>
    <row r="623" spans="1:19" ht="12.75" customHeight="1">
      <c r="A623" s="767"/>
      <c r="B623" s="768"/>
      <c r="C623" s="768"/>
      <c r="D623" s="502"/>
      <c r="E623" s="502"/>
      <c r="F623" s="502"/>
      <c r="G623" s="769"/>
      <c r="H623" s="769"/>
      <c r="I623" s="502"/>
      <c r="J623" s="502"/>
      <c r="K623" s="502"/>
      <c r="L623" s="502"/>
      <c r="M623" s="502"/>
      <c r="N623" s="18"/>
      <c r="O623" s="770"/>
      <c r="P623" s="771"/>
      <c r="Q623" s="772"/>
      <c r="R623" s="502"/>
      <c r="S623" s="502"/>
    </row>
    <row r="624" spans="1:19" ht="12.75" customHeight="1">
      <c r="A624" s="767"/>
      <c r="B624" s="768"/>
      <c r="C624" s="768"/>
      <c r="D624" s="502"/>
      <c r="E624" s="502"/>
      <c r="F624" s="502"/>
      <c r="G624" s="769"/>
      <c r="H624" s="769"/>
      <c r="I624" s="502"/>
      <c r="J624" s="502"/>
      <c r="K624" s="502"/>
      <c r="L624" s="502"/>
      <c r="M624" s="502"/>
      <c r="N624" s="18"/>
      <c r="O624" s="770"/>
      <c r="P624" s="771"/>
      <c r="Q624" s="772"/>
      <c r="R624" s="502"/>
      <c r="S624" s="502"/>
    </row>
    <row r="625" spans="1:19" ht="12.75" customHeight="1">
      <c r="A625" s="767"/>
      <c r="B625" s="768"/>
      <c r="C625" s="768"/>
      <c r="D625" s="502"/>
      <c r="E625" s="502"/>
      <c r="F625" s="502"/>
      <c r="G625" s="769"/>
      <c r="H625" s="769"/>
      <c r="I625" s="502"/>
      <c r="J625" s="502"/>
      <c r="K625" s="502"/>
      <c r="L625" s="502"/>
      <c r="M625" s="502"/>
      <c r="N625" s="18"/>
      <c r="O625" s="770"/>
      <c r="P625" s="771"/>
      <c r="Q625" s="772"/>
      <c r="R625" s="502"/>
      <c r="S625" s="502"/>
    </row>
    <row r="626" spans="1:19" ht="12.75" customHeight="1">
      <c r="A626" s="767"/>
      <c r="B626" s="768"/>
      <c r="C626" s="768"/>
      <c r="D626" s="502"/>
      <c r="E626" s="502"/>
      <c r="F626" s="502"/>
      <c r="G626" s="769"/>
      <c r="H626" s="769"/>
      <c r="I626" s="502"/>
      <c r="J626" s="502"/>
      <c r="K626" s="502"/>
      <c r="L626" s="502"/>
      <c r="M626" s="502"/>
      <c r="N626" s="18"/>
      <c r="O626" s="770"/>
      <c r="P626" s="771"/>
      <c r="Q626" s="772"/>
      <c r="R626" s="502"/>
      <c r="S626" s="502"/>
    </row>
    <row r="627" spans="1:19" ht="12.75" customHeight="1">
      <c r="A627" s="767"/>
      <c r="B627" s="768"/>
      <c r="C627" s="768"/>
      <c r="D627" s="502"/>
      <c r="E627" s="502"/>
      <c r="F627" s="502"/>
      <c r="G627" s="769"/>
      <c r="H627" s="769"/>
      <c r="I627" s="502"/>
      <c r="J627" s="502"/>
      <c r="K627" s="502"/>
      <c r="L627" s="502"/>
      <c r="M627" s="502"/>
      <c r="N627" s="18"/>
      <c r="O627" s="770"/>
      <c r="P627" s="771"/>
      <c r="Q627" s="772"/>
      <c r="R627" s="502"/>
      <c r="S627" s="502"/>
    </row>
    <row r="628" spans="1:19" ht="12.75" customHeight="1">
      <c r="A628" s="767"/>
      <c r="B628" s="768"/>
      <c r="C628" s="768"/>
      <c r="D628" s="502"/>
      <c r="E628" s="502"/>
      <c r="F628" s="502"/>
      <c r="G628" s="769"/>
      <c r="H628" s="769"/>
      <c r="I628" s="502"/>
      <c r="J628" s="502"/>
      <c r="K628" s="502"/>
      <c r="L628" s="502"/>
      <c r="M628" s="502"/>
      <c r="N628" s="18"/>
      <c r="O628" s="770"/>
      <c r="P628" s="771"/>
      <c r="Q628" s="772"/>
      <c r="R628" s="502"/>
      <c r="S628" s="502"/>
    </row>
    <row r="629" spans="1:19" ht="12.75" customHeight="1">
      <c r="A629" s="767"/>
      <c r="B629" s="768"/>
      <c r="C629" s="768"/>
      <c r="D629" s="502"/>
      <c r="E629" s="502"/>
      <c r="F629" s="502"/>
      <c r="G629" s="769"/>
      <c r="H629" s="769"/>
      <c r="I629" s="502"/>
      <c r="J629" s="502"/>
      <c r="K629" s="502"/>
      <c r="L629" s="502"/>
      <c r="M629" s="502"/>
      <c r="N629" s="18"/>
      <c r="O629" s="770"/>
      <c r="P629" s="771"/>
      <c r="Q629" s="772"/>
      <c r="R629" s="502"/>
      <c r="S629" s="502"/>
    </row>
    <row r="630" spans="1:19" ht="12.75" customHeight="1">
      <c r="A630" s="767"/>
      <c r="B630" s="768"/>
      <c r="C630" s="768"/>
      <c r="D630" s="502"/>
      <c r="E630" s="502"/>
      <c r="F630" s="502"/>
      <c r="G630" s="769"/>
      <c r="H630" s="769"/>
      <c r="I630" s="502"/>
      <c r="J630" s="502"/>
      <c r="K630" s="502"/>
      <c r="L630" s="502"/>
      <c r="M630" s="502"/>
      <c r="N630" s="18"/>
      <c r="O630" s="770"/>
      <c r="P630" s="771"/>
      <c r="Q630" s="772"/>
      <c r="R630" s="502"/>
      <c r="S630" s="502"/>
    </row>
    <row r="631" spans="1:19" ht="12.75" customHeight="1">
      <c r="A631" s="767"/>
      <c r="B631" s="768"/>
      <c r="C631" s="768"/>
      <c r="D631" s="502"/>
      <c r="E631" s="502"/>
      <c r="F631" s="502"/>
      <c r="G631" s="769"/>
      <c r="H631" s="769"/>
      <c r="I631" s="502"/>
      <c r="J631" s="502"/>
      <c r="K631" s="502"/>
      <c r="L631" s="502"/>
      <c r="M631" s="502"/>
      <c r="N631" s="18"/>
      <c r="O631" s="770"/>
      <c r="P631" s="771"/>
      <c r="Q631" s="772"/>
      <c r="R631" s="502"/>
      <c r="S631" s="502"/>
    </row>
    <row r="632" spans="1:19" ht="12.75" customHeight="1">
      <c r="A632" s="767"/>
      <c r="B632" s="768"/>
      <c r="C632" s="768"/>
      <c r="D632" s="502"/>
      <c r="E632" s="502"/>
      <c r="F632" s="502"/>
      <c r="G632" s="769"/>
      <c r="H632" s="769"/>
      <c r="I632" s="502"/>
      <c r="J632" s="502"/>
      <c r="K632" s="502"/>
      <c r="L632" s="502"/>
      <c r="M632" s="502"/>
      <c r="N632" s="18"/>
      <c r="O632" s="770"/>
      <c r="P632" s="771"/>
      <c r="Q632" s="772"/>
      <c r="R632" s="502"/>
      <c r="S632" s="502"/>
    </row>
    <row r="633" spans="1:19" ht="12.75" customHeight="1">
      <c r="A633" s="767"/>
      <c r="B633" s="768"/>
      <c r="C633" s="768"/>
      <c r="D633" s="502"/>
      <c r="E633" s="502"/>
      <c r="F633" s="502"/>
      <c r="G633" s="769"/>
      <c r="H633" s="769"/>
      <c r="I633" s="502"/>
      <c r="J633" s="502"/>
      <c r="K633" s="502"/>
      <c r="L633" s="502"/>
      <c r="M633" s="502"/>
      <c r="N633" s="18"/>
      <c r="O633" s="770"/>
      <c r="P633" s="771"/>
      <c r="Q633" s="772"/>
      <c r="R633" s="502"/>
      <c r="S633" s="502"/>
    </row>
    <row r="634" spans="1:19" ht="12.75" customHeight="1">
      <c r="A634" s="767"/>
      <c r="B634" s="768"/>
      <c r="C634" s="768"/>
      <c r="D634" s="502"/>
      <c r="E634" s="502"/>
      <c r="F634" s="502"/>
      <c r="G634" s="769"/>
      <c r="H634" s="769"/>
      <c r="I634" s="502"/>
      <c r="J634" s="502"/>
      <c r="K634" s="502"/>
      <c r="L634" s="502"/>
      <c r="M634" s="502"/>
      <c r="N634" s="18"/>
      <c r="O634" s="770"/>
      <c r="P634" s="771"/>
      <c r="Q634" s="772"/>
      <c r="R634" s="502"/>
      <c r="S634" s="502"/>
    </row>
    <row r="635" spans="1:19" ht="12.75" customHeight="1">
      <c r="A635" s="767"/>
      <c r="B635" s="768"/>
      <c r="C635" s="768"/>
      <c r="D635" s="502"/>
      <c r="E635" s="502"/>
      <c r="F635" s="502"/>
      <c r="G635" s="769"/>
      <c r="H635" s="769"/>
      <c r="I635" s="502"/>
      <c r="J635" s="502"/>
      <c r="K635" s="502"/>
      <c r="L635" s="502"/>
      <c r="M635" s="502"/>
      <c r="N635" s="18"/>
      <c r="O635" s="770"/>
      <c r="P635" s="771"/>
      <c r="Q635" s="772"/>
      <c r="R635" s="502"/>
      <c r="S635" s="502"/>
    </row>
    <row r="636" spans="1:19" ht="12.75" customHeight="1">
      <c r="A636" s="767"/>
      <c r="B636" s="768"/>
      <c r="C636" s="768"/>
      <c r="D636" s="502"/>
      <c r="E636" s="502"/>
      <c r="F636" s="502"/>
      <c r="G636" s="769"/>
      <c r="H636" s="769"/>
      <c r="I636" s="502"/>
      <c r="J636" s="502"/>
      <c r="K636" s="502"/>
      <c r="L636" s="502"/>
      <c r="M636" s="502"/>
      <c r="N636" s="18"/>
      <c r="O636" s="770"/>
      <c r="P636" s="771"/>
      <c r="Q636" s="772"/>
      <c r="R636" s="502"/>
      <c r="S636" s="502"/>
    </row>
    <row r="637" spans="1:19" ht="12.75" customHeight="1">
      <c r="A637" s="767"/>
      <c r="B637" s="768"/>
      <c r="C637" s="768"/>
      <c r="D637" s="502"/>
      <c r="E637" s="502"/>
      <c r="F637" s="502"/>
      <c r="G637" s="769"/>
      <c r="H637" s="769"/>
      <c r="I637" s="502"/>
      <c r="J637" s="502"/>
      <c r="K637" s="502"/>
      <c r="L637" s="502"/>
      <c r="M637" s="502"/>
      <c r="N637" s="18"/>
      <c r="O637" s="770"/>
      <c r="P637" s="771"/>
      <c r="Q637" s="772"/>
      <c r="R637" s="502"/>
      <c r="S637" s="502"/>
    </row>
    <row r="638" spans="1:19" ht="12.75" customHeight="1">
      <c r="A638" s="767"/>
      <c r="B638" s="768"/>
      <c r="C638" s="768"/>
      <c r="D638" s="502"/>
      <c r="E638" s="502"/>
      <c r="F638" s="502"/>
      <c r="G638" s="769"/>
      <c r="H638" s="769"/>
      <c r="I638" s="502"/>
      <c r="J638" s="502"/>
      <c r="K638" s="502"/>
      <c r="L638" s="502"/>
      <c r="M638" s="502"/>
      <c r="N638" s="18"/>
      <c r="O638" s="770"/>
      <c r="P638" s="771"/>
      <c r="Q638" s="772"/>
      <c r="R638" s="502"/>
      <c r="S638" s="502"/>
    </row>
    <row r="639" spans="1:19" ht="12.75" customHeight="1">
      <c r="A639" s="767"/>
      <c r="B639" s="768"/>
      <c r="C639" s="768"/>
      <c r="D639" s="502"/>
      <c r="E639" s="502"/>
      <c r="F639" s="502"/>
      <c r="G639" s="769"/>
      <c r="H639" s="769"/>
      <c r="I639" s="502"/>
      <c r="J639" s="502"/>
      <c r="K639" s="502"/>
      <c r="L639" s="502"/>
      <c r="M639" s="502"/>
      <c r="N639" s="18"/>
      <c r="O639" s="770"/>
      <c r="P639" s="771"/>
      <c r="Q639" s="772"/>
      <c r="R639" s="502"/>
      <c r="S639" s="502"/>
    </row>
    <row r="640" spans="1:19" ht="12.75" customHeight="1">
      <c r="A640" s="767"/>
      <c r="B640" s="768"/>
      <c r="C640" s="768"/>
      <c r="D640" s="502"/>
      <c r="E640" s="502"/>
      <c r="F640" s="502"/>
      <c r="G640" s="769"/>
      <c r="H640" s="769"/>
      <c r="I640" s="502"/>
      <c r="J640" s="502"/>
      <c r="K640" s="502"/>
      <c r="L640" s="502"/>
      <c r="M640" s="502"/>
      <c r="N640" s="18"/>
      <c r="O640" s="770"/>
      <c r="P640" s="771"/>
      <c r="Q640" s="772"/>
      <c r="R640" s="502"/>
      <c r="S640" s="502"/>
    </row>
    <row r="641" spans="1:19" ht="12.75" customHeight="1">
      <c r="A641" s="767"/>
      <c r="B641" s="768"/>
      <c r="C641" s="768"/>
      <c r="D641" s="502"/>
      <c r="E641" s="502"/>
      <c r="F641" s="502"/>
      <c r="G641" s="769"/>
      <c r="H641" s="769"/>
      <c r="I641" s="502"/>
      <c r="J641" s="502"/>
      <c r="K641" s="502"/>
      <c r="L641" s="502"/>
      <c r="M641" s="502"/>
      <c r="N641" s="18"/>
      <c r="O641" s="770"/>
      <c r="P641" s="771"/>
      <c r="Q641" s="772"/>
      <c r="R641" s="502"/>
      <c r="S641" s="502"/>
    </row>
    <row r="642" spans="1:19" ht="12.75" customHeight="1">
      <c r="A642" s="767"/>
      <c r="B642" s="768"/>
      <c r="C642" s="768"/>
      <c r="D642" s="502"/>
      <c r="E642" s="502"/>
      <c r="F642" s="502"/>
      <c r="G642" s="769"/>
      <c r="H642" s="769"/>
      <c r="I642" s="502"/>
      <c r="J642" s="502"/>
      <c r="K642" s="502"/>
      <c r="L642" s="502"/>
      <c r="M642" s="502"/>
      <c r="N642" s="18"/>
      <c r="O642" s="770"/>
      <c r="P642" s="771"/>
      <c r="Q642" s="772"/>
      <c r="R642" s="502"/>
      <c r="S642" s="502"/>
    </row>
    <row r="643" spans="1:19" ht="12.75" customHeight="1">
      <c r="A643" s="767"/>
      <c r="B643" s="768"/>
      <c r="C643" s="768"/>
      <c r="D643" s="502"/>
      <c r="E643" s="502"/>
      <c r="F643" s="502"/>
      <c r="G643" s="769"/>
      <c r="H643" s="769"/>
      <c r="I643" s="502"/>
      <c r="J643" s="502"/>
      <c r="K643" s="502"/>
      <c r="L643" s="502"/>
      <c r="M643" s="502"/>
      <c r="N643" s="18"/>
      <c r="O643" s="770"/>
      <c r="P643" s="771"/>
      <c r="Q643" s="772"/>
      <c r="R643" s="502"/>
      <c r="S643" s="502"/>
    </row>
    <row r="644" spans="1:19" ht="12.75" customHeight="1">
      <c r="A644" s="767"/>
      <c r="B644" s="768"/>
      <c r="C644" s="768"/>
      <c r="D644" s="502"/>
      <c r="E644" s="502"/>
      <c r="F644" s="502"/>
      <c r="G644" s="769"/>
      <c r="H644" s="769"/>
      <c r="I644" s="502"/>
      <c r="J644" s="502"/>
      <c r="K644" s="502"/>
      <c r="L644" s="502"/>
      <c r="M644" s="502"/>
      <c r="N644" s="18"/>
      <c r="O644" s="770"/>
      <c r="P644" s="771"/>
      <c r="Q644" s="772"/>
      <c r="R644" s="502"/>
      <c r="S644" s="502"/>
    </row>
    <row r="645" spans="1:19" ht="12.75" customHeight="1">
      <c r="A645" s="767"/>
      <c r="B645" s="768"/>
      <c r="C645" s="768"/>
      <c r="D645" s="502"/>
      <c r="E645" s="502"/>
      <c r="F645" s="502"/>
      <c r="G645" s="769"/>
      <c r="H645" s="769"/>
      <c r="I645" s="502"/>
      <c r="J645" s="502"/>
      <c r="K645" s="502"/>
      <c r="L645" s="502"/>
      <c r="M645" s="502"/>
      <c r="N645" s="18"/>
      <c r="O645" s="770"/>
      <c r="P645" s="771"/>
      <c r="Q645" s="772"/>
      <c r="R645" s="502"/>
      <c r="S645" s="502"/>
    </row>
    <row r="646" spans="1:19" ht="12.75" customHeight="1">
      <c r="A646" s="767"/>
      <c r="B646" s="768"/>
      <c r="C646" s="768"/>
      <c r="D646" s="502"/>
      <c r="E646" s="502"/>
      <c r="F646" s="502"/>
      <c r="G646" s="769"/>
      <c r="H646" s="769"/>
      <c r="I646" s="502"/>
      <c r="J646" s="502"/>
      <c r="K646" s="502"/>
      <c r="L646" s="502"/>
      <c r="M646" s="502"/>
      <c r="N646" s="18"/>
      <c r="O646" s="770"/>
      <c r="P646" s="771"/>
      <c r="Q646" s="772"/>
      <c r="R646" s="502"/>
      <c r="S646" s="502"/>
    </row>
    <row r="647" spans="1:19" ht="12.75" customHeight="1">
      <c r="A647" s="767"/>
      <c r="B647" s="768"/>
      <c r="C647" s="768"/>
      <c r="D647" s="502"/>
      <c r="E647" s="502"/>
      <c r="F647" s="502"/>
      <c r="G647" s="769"/>
      <c r="H647" s="769"/>
      <c r="I647" s="502"/>
      <c r="J647" s="502"/>
      <c r="K647" s="502"/>
      <c r="L647" s="502"/>
      <c r="M647" s="502"/>
      <c r="N647" s="18"/>
      <c r="O647" s="770"/>
      <c r="P647" s="771"/>
      <c r="Q647" s="772"/>
      <c r="R647" s="502"/>
      <c r="S647" s="502"/>
    </row>
    <row r="648" spans="1:19" ht="12.75" customHeight="1">
      <c r="A648" s="767"/>
      <c r="B648" s="768"/>
      <c r="C648" s="768"/>
      <c r="D648" s="502"/>
      <c r="E648" s="502"/>
      <c r="F648" s="502"/>
      <c r="G648" s="769"/>
      <c r="H648" s="769"/>
      <c r="I648" s="502"/>
      <c r="J648" s="502"/>
      <c r="K648" s="502"/>
      <c r="L648" s="502"/>
      <c r="M648" s="502"/>
      <c r="N648" s="18"/>
      <c r="O648" s="770"/>
      <c r="P648" s="771"/>
      <c r="Q648" s="772"/>
      <c r="R648" s="502"/>
      <c r="S648" s="502"/>
    </row>
    <row r="649" spans="1:19" ht="12.75" customHeight="1">
      <c r="A649" s="767"/>
      <c r="B649" s="768"/>
      <c r="C649" s="768"/>
      <c r="D649" s="502"/>
      <c r="E649" s="502"/>
      <c r="F649" s="502"/>
      <c r="G649" s="769"/>
      <c r="H649" s="769"/>
      <c r="I649" s="502"/>
      <c r="J649" s="502"/>
      <c r="K649" s="502"/>
      <c r="L649" s="502"/>
      <c r="M649" s="502"/>
      <c r="N649" s="18"/>
      <c r="O649" s="770"/>
      <c r="P649" s="771"/>
      <c r="Q649" s="772"/>
      <c r="R649" s="502"/>
      <c r="S649" s="502"/>
    </row>
    <row r="650" spans="1:19" ht="12.75" customHeight="1">
      <c r="A650" s="767"/>
      <c r="B650" s="768"/>
      <c r="C650" s="768"/>
      <c r="D650" s="502"/>
      <c r="E650" s="502"/>
      <c r="F650" s="502"/>
      <c r="G650" s="769"/>
      <c r="H650" s="769"/>
      <c r="I650" s="502"/>
      <c r="J650" s="502"/>
      <c r="K650" s="502"/>
      <c r="L650" s="502"/>
      <c r="M650" s="502"/>
      <c r="N650" s="18"/>
      <c r="O650" s="770"/>
      <c r="P650" s="771"/>
      <c r="Q650" s="772"/>
      <c r="R650" s="502"/>
      <c r="S650" s="502"/>
    </row>
    <row r="651" spans="1:19" ht="12.75" customHeight="1">
      <c r="A651" s="767"/>
      <c r="B651" s="768"/>
      <c r="C651" s="768"/>
      <c r="D651" s="502"/>
      <c r="E651" s="502"/>
      <c r="F651" s="502"/>
      <c r="G651" s="769"/>
      <c r="H651" s="769"/>
      <c r="I651" s="502"/>
      <c r="J651" s="502"/>
      <c r="K651" s="502"/>
      <c r="L651" s="502"/>
      <c r="M651" s="502"/>
      <c r="N651" s="18"/>
      <c r="O651" s="770"/>
      <c r="P651" s="771"/>
      <c r="Q651" s="772"/>
      <c r="R651" s="502"/>
      <c r="S651" s="502"/>
    </row>
    <row r="652" spans="1:19" ht="12.75" customHeight="1">
      <c r="A652" s="767"/>
      <c r="B652" s="768"/>
      <c r="C652" s="768"/>
      <c r="D652" s="502"/>
      <c r="E652" s="502"/>
      <c r="F652" s="502"/>
      <c r="G652" s="769"/>
      <c r="H652" s="769"/>
      <c r="I652" s="502"/>
      <c r="J652" s="502"/>
      <c r="K652" s="502"/>
      <c r="L652" s="502"/>
      <c r="M652" s="502"/>
      <c r="N652" s="18"/>
      <c r="O652" s="770"/>
      <c r="P652" s="771"/>
      <c r="Q652" s="772"/>
      <c r="R652" s="502"/>
      <c r="S652" s="502"/>
    </row>
    <row r="653" spans="1:19" ht="12.75" customHeight="1">
      <c r="A653" s="767"/>
      <c r="B653" s="768"/>
      <c r="C653" s="768"/>
      <c r="D653" s="502"/>
      <c r="E653" s="502"/>
      <c r="F653" s="502"/>
      <c r="G653" s="769"/>
      <c r="H653" s="769"/>
      <c r="I653" s="502"/>
      <c r="J653" s="502"/>
      <c r="K653" s="502"/>
      <c r="L653" s="502"/>
      <c r="M653" s="502"/>
      <c r="N653" s="18"/>
      <c r="O653" s="770"/>
      <c r="P653" s="771"/>
      <c r="Q653" s="772"/>
      <c r="R653" s="502"/>
      <c r="S653" s="502"/>
    </row>
    <row r="654" spans="1:19" ht="12.75" customHeight="1">
      <c r="A654" s="767"/>
      <c r="B654" s="768"/>
      <c r="C654" s="768"/>
      <c r="D654" s="502"/>
      <c r="E654" s="502"/>
      <c r="F654" s="502"/>
      <c r="G654" s="769"/>
      <c r="H654" s="769"/>
      <c r="I654" s="502"/>
      <c r="J654" s="502"/>
      <c r="K654" s="502"/>
      <c r="L654" s="502"/>
      <c r="M654" s="502"/>
      <c r="N654" s="18"/>
      <c r="O654" s="770"/>
      <c r="P654" s="771"/>
      <c r="Q654" s="772"/>
      <c r="R654" s="502"/>
      <c r="S654" s="502"/>
    </row>
    <row r="655" spans="1:19" ht="12.75" customHeight="1">
      <c r="A655" s="767"/>
      <c r="B655" s="768"/>
      <c r="C655" s="768"/>
      <c r="D655" s="502"/>
      <c r="E655" s="502"/>
      <c r="F655" s="502"/>
      <c r="G655" s="769"/>
      <c r="H655" s="769"/>
      <c r="I655" s="502"/>
      <c r="J655" s="502"/>
      <c r="K655" s="502"/>
      <c r="L655" s="502"/>
      <c r="M655" s="502"/>
      <c r="N655" s="18"/>
      <c r="O655" s="770"/>
      <c r="P655" s="771"/>
      <c r="Q655" s="772"/>
      <c r="R655" s="502"/>
      <c r="S655" s="502"/>
    </row>
    <row r="656" spans="1:19" ht="12.75" customHeight="1">
      <c r="A656" s="767"/>
      <c r="B656" s="768"/>
      <c r="C656" s="768"/>
      <c r="D656" s="502"/>
      <c r="E656" s="502"/>
      <c r="F656" s="502"/>
      <c r="G656" s="769"/>
      <c r="H656" s="769"/>
      <c r="I656" s="502"/>
      <c r="J656" s="502"/>
      <c r="K656" s="502"/>
      <c r="L656" s="502"/>
      <c r="M656" s="502"/>
      <c r="N656" s="18"/>
      <c r="O656" s="770"/>
      <c r="P656" s="771"/>
      <c r="Q656" s="772"/>
      <c r="R656" s="502"/>
      <c r="S656" s="502"/>
    </row>
    <row r="657" spans="1:19" ht="12.75" customHeight="1">
      <c r="A657" s="767"/>
      <c r="B657" s="768"/>
      <c r="C657" s="768"/>
      <c r="D657" s="502"/>
      <c r="E657" s="502"/>
      <c r="F657" s="502"/>
      <c r="G657" s="769"/>
      <c r="H657" s="769"/>
      <c r="I657" s="502"/>
      <c r="J657" s="502"/>
      <c r="K657" s="502"/>
      <c r="L657" s="502"/>
      <c r="M657" s="502"/>
      <c r="N657" s="18"/>
      <c r="O657" s="770"/>
      <c r="P657" s="771"/>
      <c r="Q657" s="772"/>
      <c r="R657" s="502"/>
      <c r="S657" s="502"/>
    </row>
    <row r="658" spans="1:19" ht="12.75" customHeight="1">
      <c r="A658" s="767"/>
      <c r="B658" s="768"/>
      <c r="C658" s="768"/>
      <c r="D658" s="502"/>
      <c r="E658" s="502"/>
      <c r="F658" s="502"/>
      <c r="G658" s="769"/>
      <c r="H658" s="769"/>
      <c r="I658" s="502"/>
      <c r="J658" s="502"/>
      <c r="K658" s="502"/>
      <c r="L658" s="502"/>
      <c r="M658" s="502"/>
      <c r="N658" s="18"/>
      <c r="O658" s="770"/>
      <c r="P658" s="771"/>
      <c r="Q658" s="772"/>
      <c r="R658" s="502"/>
      <c r="S658" s="502"/>
    </row>
    <row r="659" spans="1:19" ht="12.75" customHeight="1">
      <c r="A659" s="767"/>
      <c r="B659" s="768"/>
      <c r="C659" s="768"/>
      <c r="D659" s="502"/>
      <c r="E659" s="502"/>
      <c r="F659" s="502"/>
      <c r="G659" s="769"/>
      <c r="H659" s="769"/>
      <c r="I659" s="502"/>
      <c r="J659" s="502"/>
      <c r="K659" s="502"/>
      <c r="L659" s="502"/>
      <c r="M659" s="502"/>
      <c r="N659" s="18"/>
      <c r="O659" s="770"/>
      <c r="P659" s="771"/>
      <c r="Q659" s="772"/>
      <c r="R659" s="502"/>
      <c r="S659" s="502"/>
    </row>
    <row r="660" spans="1:19" ht="12.75" customHeight="1">
      <c r="A660" s="767"/>
      <c r="B660" s="768"/>
      <c r="C660" s="768"/>
      <c r="D660" s="502"/>
      <c r="E660" s="502"/>
      <c r="F660" s="502"/>
      <c r="G660" s="769"/>
      <c r="H660" s="769"/>
      <c r="I660" s="502"/>
      <c r="J660" s="502"/>
      <c r="K660" s="502"/>
      <c r="L660" s="502"/>
      <c r="M660" s="502"/>
      <c r="N660" s="18"/>
      <c r="O660" s="770"/>
      <c r="P660" s="771"/>
      <c r="Q660" s="772"/>
      <c r="R660" s="502"/>
      <c r="S660" s="502"/>
    </row>
    <row r="661" spans="1:19" ht="12.75" customHeight="1">
      <c r="A661" s="767"/>
      <c r="B661" s="768"/>
      <c r="C661" s="768"/>
      <c r="D661" s="502"/>
      <c r="E661" s="502"/>
      <c r="F661" s="502"/>
      <c r="G661" s="769"/>
      <c r="H661" s="769"/>
      <c r="I661" s="502"/>
      <c r="J661" s="502"/>
      <c r="K661" s="502"/>
      <c r="L661" s="502"/>
      <c r="M661" s="502"/>
      <c r="N661" s="18"/>
      <c r="O661" s="770"/>
      <c r="P661" s="771"/>
      <c r="Q661" s="772"/>
      <c r="R661" s="502"/>
      <c r="S661" s="502"/>
    </row>
    <row r="662" spans="1:19" ht="12.75" customHeight="1">
      <c r="A662" s="767"/>
      <c r="B662" s="768"/>
      <c r="C662" s="768"/>
      <c r="D662" s="502"/>
      <c r="E662" s="502"/>
      <c r="F662" s="502"/>
      <c r="G662" s="769"/>
      <c r="H662" s="769"/>
      <c r="I662" s="502"/>
      <c r="J662" s="502"/>
      <c r="K662" s="502"/>
      <c r="L662" s="502"/>
      <c r="M662" s="502"/>
      <c r="N662" s="18"/>
      <c r="O662" s="770"/>
      <c r="P662" s="771"/>
      <c r="Q662" s="772"/>
      <c r="R662" s="502"/>
      <c r="S662" s="502"/>
    </row>
    <row r="663" spans="1:19" ht="12.75" customHeight="1">
      <c r="A663" s="767"/>
      <c r="B663" s="768"/>
      <c r="C663" s="768"/>
      <c r="D663" s="502"/>
      <c r="E663" s="502"/>
      <c r="F663" s="502"/>
      <c r="G663" s="769"/>
      <c r="H663" s="769"/>
      <c r="I663" s="502"/>
      <c r="J663" s="502"/>
      <c r="K663" s="502"/>
      <c r="L663" s="502"/>
      <c r="M663" s="502"/>
      <c r="N663" s="18"/>
      <c r="O663" s="770"/>
      <c r="P663" s="771"/>
      <c r="Q663" s="772"/>
      <c r="R663" s="502"/>
      <c r="S663" s="502"/>
    </row>
    <row r="664" spans="1:19" ht="12.75" customHeight="1">
      <c r="A664" s="767"/>
      <c r="B664" s="768"/>
      <c r="C664" s="768"/>
      <c r="D664" s="502"/>
      <c r="E664" s="502"/>
      <c r="F664" s="502"/>
      <c r="G664" s="769"/>
      <c r="H664" s="769"/>
      <c r="I664" s="502"/>
      <c r="J664" s="502"/>
      <c r="K664" s="502"/>
      <c r="L664" s="502"/>
      <c r="M664" s="502"/>
      <c r="N664" s="18"/>
      <c r="O664" s="770"/>
      <c r="P664" s="771"/>
      <c r="Q664" s="772"/>
      <c r="R664" s="502"/>
      <c r="S664" s="502"/>
    </row>
    <row r="665" spans="1:19" ht="12.75" customHeight="1">
      <c r="A665" s="767"/>
      <c r="B665" s="768"/>
      <c r="C665" s="768"/>
      <c r="D665" s="502"/>
      <c r="E665" s="502"/>
      <c r="F665" s="502"/>
      <c r="G665" s="769"/>
      <c r="H665" s="769"/>
      <c r="I665" s="502"/>
      <c r="J665" s="502"/>
      <c r="K665" s="502"/>
      <c r="L665" s="502"/>
      <c r="M665" s="502"/>
      <c r="N665" s="18"/>
      <c r="O665" s="770"/>
      <c r="P665" s="771"/>
      <c r="Q665" s="772"/>
      <c r="R665" s="502"/>
      <c r="S665" s="502"/>
    </row>
    <row r="666" spans="1:19" ht="12.75" customHeight="1">
      <c r="A666" s="767"/>
      <c r="B666" s="768"/>
      <c r="C666" s="768"/>
      <c r="D666" s="502"/>
      <c r="E666" s="502"/>
      <c r="F666" s="502"/>
      <c r="G666" s="769"/>
      <c r="H666" s="769"/>
      <c r="I666" s="502"/>
      <c r="J666" s="502"/>
      <c r="K666" s="502"/>
      <c r="L666" s="502"/>
      <c r="M666" s="502"/>
      <c r="N666" s="18"/>
      <c r="O666" s="770"/>
      <c r="P666" s="771"/>
      <c r="Q666" s="772"/>
      <c r="R666" s="502"/>
      <c r="S666" s="502"/>
    </row>
    <row r="667" spans="1:19" ht="12.75" customHeight="1">
      <c r="A667" s="767"/>
      <c r="B667" s="768"/>
      <c r="C667" s="768"/>
      <c r="D667" s="502"/>
      <c r="E667" s="502"/>
      <c r="F667" s="502"/>
      <c r="G667" s="769"/>
      <c r="H667" s="769"/>
      <c r="I667" s="502"/>
      <c r="J667" s="502"/>
      <c r="K667" s="502"/>
      <c r="L667" s="502"/>
      <c r="M667" s="502"/>
      <c r="N667" s="18"/>
      <c r="O667" s="770"/>
      <c r="P667" s="771"/>
      <c r="Q667" s="772"/>
      <c r="R667" s="502"/>
      <c r="S667" s="502"/>
    </row>
    <row r="668" spans="1:19" ht="12.75" customHeight="1">
      <c r="A668" s="767"/>
      <c r="B668" s="768"/>
      <c r="C668" s="768"/>
      <c r="D668" s="502"/>
      <c r="E668" s="502"/>
      <c r="F668" s="502"/>
      <c r="G668" s="769"/>
      <c r="H668" s="769"/>
      <c r="I668" s="502"/>
      <c r="J668" s="502"/>
      <c r="K668" s="502"/>
      <c r="L668" s="502"/>
      <c r="M668" s="502"/>
      <c r="N668" s="18"/>
      <c r="O668" s="770"/>
      <c r="P668" s="771"/>
      <c r="Q668" s="772"/>
      <c r="R668" s="502"/>
      <c r="S668" s="502"/>
    </row>
    <row r="669" spans="1:19" ht="12.75" customHeight="1">
      <c r="A669" s="767"/>
      <c r="B669" s="768"/>
      <c r="C669" s="768"/>
      <c r="D669" s="502"/>
      <c r="E669" s="502"/>
      <c r="F669" s="502"/>
      <c r="G669" s="769"/>
      <c r="H669" s="769"/>
      <c r="I669" s="502"/>
      <c r="J669" s="502"/>
      <c r="K669" s="502"/>
      <c r="L669" s="502"/>
      <c r="M669" s="502"/>
      <c r="N669" s="18"/>
      <c r="O669" s="770"/>
      <c r="P669" s="771"/>
      <c r="Q669" s="772"/>
      <c r="R669" s="502"/>
      <c r="S669" s="502"/>
    </row>
    <row r="670" spans="1:19" ht="12.75" customHeight="1">
      <c r="A670" s="767"/>
      <c r="B670" s="768"/>
      <c r="C670" s="768"/>
      <c r="D670" s="502"/>
      <c r="E670" s="502"/>
      <c r="F670" s="502"/>
      <c r="G670" s="769"/>
      <c r="H670" s="769"/>
      <c r="I670" s="502"/>
      <c r="J670" s="502"/>
      <c r="K670" s="502"/>
      <c r="L670" s="502"/>
      <c r="M670" s="502"/>
      <c r="N670" s="18"/>
      <c r="O670" s="770"/>
      <c r="P670" s="771"/>
      <c r="Q670" s="772"/>
      <c r="R670" s="502"/>
      <c r="S670" s="502"/>
    </row>
    <row r="671" spans="1:19" ht="12.75" customHeight="1">
      <c r="A671" s="767"/>
      <c r="B671" s="768"/>
      <c r="C671" s="768"/>
      <c r="D671" s="502"/>
      <c r="E671" s="502"/>
      <c r="F671" s="502"/>
      <c r="G671" s="769"/>
      <c r="H671" s="769"/>
      <c r="I671" s="502"/>
      <c r="J671" s="502"/>
      <c r="K671" s="502"/>
      <c r="L671" s="502"/>
      <c r="M671" s="502"/>
      <c r="N671" s="18"/>
      <c r="O671" s="770"/>
      <c r="P671" s="771"/>
      <c r="Q671" s="772"/>
      <c r="R671" s="502"/>
      <c r="S671" s="502"/>
    </row>
    <row r="672" spans="1:19" ht="12.75" customHeight="1">
      <c r="A672" s="767"/>
      <c r="B672" s="768"/>
      <c r="C672" s="768"/>
      <c r="D672" s="502"/>
      <c r="E672" s="502"/>
      <c r="F672" s="502"/>
      <c r="G672" s="769"/>
      <c r="H672" s="769"/>
      <c r="I672" s="502"/>
      <c r="J672" s="502"/>
      <c r="K672" s="502"/>
      <c r="L672" s="502"/>
      <c r="M672" s="502"/>
      <c r="N672" s="18"/>
      <c r="O672" s="770"/>
      <c r="P672" s="771"/>
      <c r="Q672" s="772"/>
      <c r="R672" s="502"/>
      <c r="S672" s="502"/>
    </row>
    <row r="673" spans="1:19" ht="12.75" customHeight="1">
      <c r="A673" s="767"/>
      <c r="B673" s="768"/>
      <c r="C673" s="768"/>
      <c r="D673" s="502"/>
      <c r="E673" s="502"/>
      <c r="F673" s="502"/>
      <c r="G673" s="769"/>
      <c r="H673" s="769"/>
      <c r="I673" s="502"/>
      <c r="J673" s="502"/>
      <c r="K673" s="502"/>
      <c r="L673" s="502"/>
      <c r="M673" s="502"/>
      <c r="N673" s="18"/>
      <c r="O673" s="770"/>
      <c r="P673" s="771"/>
      <c r="Q673" s="772"/>
      <c r="R673" s="502"/>
      <c r="S673" s="502"/>
    </row>
    <row r="674" spans="1:19" ht="12.75" customHeight="1">
      <c r="A674" s="767"/>
      <c r="B674" s="768"/>
      <c r="C674" s="768"/>
      <c r="D674" s="502"/>
      <c r="E674" s="502"/>
      <c r="F674" s="502"/>
      <c r="G674" s="769"/>
      <c r="H674" s="769"/>
      <c r="I674" s="502"/>
      <c r="J674" s="502"/>
      <c r="K674" s="502"/>
      <c r="L674" s="502"/>
      <c r="M674" s="502"/>
      <c r="N674" s="18"/>
      <c r="O674" s="770"/>
      <c r="P674" s="771"/>
      <c r="Q674" s="772"/>
      <c r="R674" s="502"/>
      <c r="S674" s="502"/>
    </row>
    <row r="675" spans="1:19" ht="12.75" customHeight="1">
      <c r="A675" s="767"/>
      <c r="B675" s="768"/>
      <c r="C675" s="768"/>
      <c r="D675" s="502"/>
      <c r="E675" s="502"/>
      <c r="F675" s="502"/>
      <c r="G675" s="769"/>
      <c r="H675" s="769"/>
      <c r="I675" s="502"/>
      <c r="J675" s="502"/>
      <c r="K675" s="502"/>
      <c r="L675" s="502"/>
      <c r="M675" s="502"/>
      <c r="N675" s="18"/>
      <c r="O675" s="770"/>
      <c r="P675" s="771"/>
      <c r="Q675" s="772"/>
      <c r="R675" s="502"/>
      <c r="S675" s="502"/>
    </row>
    <row r="676" spans="1:19" ht="12.75" customHeight="1">
      <c r="A676" s="767"/>
      <c r="B676" s="768"/>
      <c r="C676" s="768"/>
      <c r="D676" s="502"/>
      <c r="E676" s="502"/>
      <c r="F676" s="502"/>
      <c r="G676" s="769"/>
      <c r="H676" s="769"/>
      <c r="I676" s="502"/>
      <c r="J676" s="502"/>
      <c r="K676" s="502"/>
      <c r="L676" s="502"/>
      <c r="M676" s="502"/>
      <c r="N676" s="18"/>
      <c r="O676" s="770"/>
      <c r="P676" s="771"/>
      <c r="Q676" s="772"/>
      <c r="R676" s="502"/>
      <c r="S676" s="502"/>
    </row>
    <row r="677" spans="1:19" ht="12.75" customHeight="1">
      <c r="A677" s="767"/>
      <c r="B677" s="768"/>
      <c r="C677" s="768"/>
      <c r="D677" s="502"/>
      <c r="E677" s="502"/>
      <c r="F677" s="502"/>
      <c r="G677" s="769"/>
      <c r="H677" s="769"/>
      <c r="I677" s="502"/>
      <c r="J677" s="502"/>
      <c r="K677" s="502"/>
      <c r="L677" s="502"/>
      <c r="M677" s="502"/>
      <c r="N677" s="18"/>
      <c r="O677" s="770"/>
      <c r="P677" s="771"/>
      <c r="Q677" s="772"/>
      <c r="R677" s="502"/>
      <c r="S677" s="502"/>
    </row>
    <row r="678" spans="1:19" ht="12.75" customHeight="1">
      <c r="A678" s="767"/>
      <c r="B678" s="768"/>
      <c r="C678" s="768"/>
      <c r="D678" s="502"/>
      <c r="E678" s="502"/>
      <c r="F678" s="502"/>
      <c r="G678" s="769"/>
      <c r="H678" s="769"/>
      <c r="I678" s="502"/>
      <c r="J678" s="502"/>
      <c r="K678" s="502"/>
      <c r="L678" s="502"/>
      <c r="M678" s="502"/>
      <c r="N678" s="18"/>
      <c r="O678" s="770"/>
      <c r="P678" s="771"/>
      <c r="Q678" s="772"/>
      <c r="R678" s="502"/>
      <c r="S678" s="502"/>
    </row>
    <row r="679" spans="1:19" ht="12.75" customHeight="1">
      <c r="A679" s="767"/>
      <c r="B679" s="768"/>
      <c r="C679" s="768"/>
      <c r="D679" s="502"/>
      <c r="E679" s="502"/>
      <c r="F679" s="502"/>
      <c r="G679" s="769"/>
      <c r="H679" s="769"/>
      <c r="I679" s="502"/>
      <c r="J679" s="502"/>
      <c r="K679" s="502"/>
      <c r="L679" s="502"/>
      <c r="M679" s="502"/>
      <c r="N679" s="18"/>
      <c r="O679" s="770"/>
      <c r="P679" s="771"/>
      <c r="Q679" s="772"/>
      <c r="R679" s="502"/>
      <c r="S679" s="502"/>
    </row>
    <row r="680" spans="1:19" ht="12.75" customHeight="1">
      <c r="A680" s="767"/>
      <c r="B680" s="768"/>
      <c r="C680" s="768"/>
      <c r="D680" s="502"/>
      <c r="E680" s="502"/>
      <c r="F680" s="502"/>
      <c r="G680" s="769"/>
      <c r="H680" s="769"/>
      <c r="I680" s="502"/>
      <c r="J680" s="502"/>
      <c r="K680" s="502"/>
      <c r="L680" s="502"/>
      <c r="M680" s="502"/>
      <c r="N680" s="18"/>
      <c r="O680" s="770"/>
      <c r="P680" s="771"/>
      <c r="Q680" s="772"/>
      <c r="R680" s="502"/>
      <c r="S680" s="502"/>
    </row>
    <row r="681" spans="1:19" ht="12.75" customHeight="1">
      <c r="A681" s="767"/>
      <c r="B681" s="768"/>
      <c r="C681" s="768"/>
      <c r="D681" s="502"/>
      <c r="E681" s="502"/>
      <c r="F681" s="502"/>
      <c r="G681" s="769"/>
      <c r="H681" s="769"/>
      <c r="I681" s="502"/>
      <c r="J681" s="502"/>
      <c r="K681" s="502"/>
      <c r="L681" s="502"/>
      <c r="M681" s="502"/>
      <c r="N681" s="18"/>
      <c r="O681" s="770"/>
      <c r="P681" s="771"/>
      <c r="Q681" s="772"/>
      <c r="R681" s="502"/>
      <c r="S681" s="502"/>
    </row>
    <row r="682" spans="1:19" ht="12.75" customHeight="1">
      <c r="A682" s="767"/>
      <c r="B682" s="768"/>
      <c r="C682" s="768"/>
      <c r="D682" s="502"/>
      <c r="E682" s="502"/>
      <c r="F682" s="502"/>
      <c r="G682" s="769"/>
      <c r="H682" s="769"/>
      <c r="I682" s="502"/>
      <c r="J682" s="502"/>
      <c r="K682" s="502"/>
      <c r="L682" s="502"/>
      <c r="M682" s="502"/>
      <c r="N682" s="18"/>
      <c r="O682" s="770"/>
      <c r="P682" s="771"/>
      <c r="Q682" s="772"/>
      <c r="R682" s="502"/>
      <c r="S682" s="502"/>
    </row>
    <row r="683" spans="1:19" ht="12.75" customHeight="1">
      <c r="A683" s="767"/>
      <c r="B683" s="768"/>
      <c r="C683" s="768"/>
      <c r="D683" s="502"/>
      <c r="E683" s="502"/>
      <c r="F683" s="502"/>
      <c r="G683" s="769"/>
      <c r="H683" s="769"/>
      <c r="I683" s="502"/>
      <c r="J683" s="502"/>
      <c r="K683" s="502"/>
      <c r="L683" s="502"/>
      <c r="M683" s="502"/>
      <c r="N683" s="18"/>
      <c r="O683" s="770"/>
      <c r="P683" s="771"/>
      <c r="Q683" s="772"/>
      <c r="R683" s="502"/>
      <c r="S683" s="502"/>
    </row>
    <row r="684" spans="1:19" ht="12.75" customHeight="1">
      <c r="A684" s="767"/>
      <c r="B684" s="768"/>
      <c r="C684" s="768"/>
      <c r="D684" s="502"/>
      <c r="E684" s="502"/>
      <c r="F684" s="502"/>
      <c r="G684" s="769"/>
      <c r="H684" s="769"/>
      <c r="I684" s="502"/>
      <c r="J684" s="502"/>
      <c r="K684" s="502"/>
      <c r="L684" s="502"/>
      <c r="M684" s="502"/>
      <c r="N684" s="18"/>
      <c r="O684" s="770"/>
      <c r="P684" s="771"/>
      <c r="Q684" s="772"/>
      <c r="R684" s="502"/>
      <c r="S684" s="502"/>
    </row>
    <row r="685" spans="1:19" ht="12.75" customHeight="1">
      <c r="A685" s="767"/>
      <c r="B685" s="768"/>
      <c r="C685" s="768"/>
      <c r="D685" s="502"/>
      <c r="E685" s="502"/>
      <c r="F685" s="502"/>
      <c r="G685" s="769"/>
      <c r="H685" s="769"/>
      <c r="I685" s="502"/>
      <c r="J685" s="502"/>
      <c r="K685" s="502"/>
      <c r="L685" s="502"/>
      <c r="M685" s="502"/>
      <c r="N685" s="18"/>
      <c r="O685" s="770"/>
      <c r="P685" s="771"/>
      <c r="Q685" s="772"/>
      <c r="R685" s="502"/>
      <c r="S685" s="502"/>
    </row>
    <row r="686" spans="1:19" ht="12.75" customHeight="1">
      <c r="A686" s="767"/>
      <c r="B686" s="768"/>
      <c r="C686" s="768"/>
      <c r="D686" s="502"/>
      <c r="E686" s="502"/>
      <c r="F686" s="502"/>
      <c r="G686" s="769"/>
      <c r="H686" s="769"/>
      <c r="I686" s="502"/>
      <c r="J686" s="502"/>
      <c r="K686" s="502"/>
      <c r="L686" s="502"/>
      <c r="M686" s="502"/>
      <c r="N686" s="18"/>
      <c r="O686" s="770"/>
      <c r="P686" s="771"/>
      <c r="Q686" s="772"/>
      <c r="R686" s="502"/>
      <c r="S686" s="502"/>
    </row>
    <row r="687" spans="1:19" ht="12.75" customHeight="1">
      <c r="A687" s="767"/>
      <c r="B687" s="768"/>
      <c r="C687" s="768"/>
      <c r="D687" s="502"/>
      <c r="E687" s="502"/>
      <c r="F687" s="502"/>
      <c r="G687" s="769"/>
      <c r="H687" s="769"/>
      <c r="I687" s="502"/>
      <c r="J687" s="502"/>
      <c r="K687" s="502"/>
      <c r="L687" s="502"/>
      <c r="M687" s="502"/>
      <c r="N687" s="18"/>
      <c r="O687" s="770"/>
      <c r="P687" s="771"/>
      <c r="Q687" s="772"/>
      <c r="R687" s="502"/>
      <c r="S687" s="502"/>
    </row>
    <row r="688" spans="1:19" ht="12.75" customHeight="1">
      <c r="A688" s="767"/>
      <c r="B688" s="768"/>
      <c r="C688" s="768"/>
      <c r="D688" s="502"/>
      <c r="E688" s="502"/>
      <c r="F688" s="502"/>
      <c r="G688" s="769"/>
      <c r="H688" s="769"/>
      <c r="I688" s="502"/>
      <c r="J688" s="502"/>
      <c r="K688" s="502"/>
      <c r="L688" s="502"/>
      <c r="M688" s="502"/>
      <c r="N688" s="18"/>
      <c r="O688" s="770"/>
      <c r="P688" s="771"/>
      <c r="Q688" s="772"/>
      <c r="R688" s="502"/>
      <c r="S688" s="502"/>
    </row>
    <row r="689" spans="1:19" ht="12.75" customHeight="1">
      <c r="A689" s="767"/>
      <c r="B689" s="768"/>
      <c r="C689" s="768"/>
      <c r="D689" s="502"/>
      <c r="E689" s="502"/>
      <c r="F689" s="502"/>
      <c r="G689" s="769"/>
      <c r="H689" s="769"/>
      <c r="I689" s="502"/>
      <c r="J689" s="502"/>
      <c r="K689" s="502"/>
      <c r="L689" s="502"/>
      <c r="M689" s="502"/>
      <c r="N689" s="18"/>
      <c r="O689" s="770"/>
      <c r="P689" s="771"/>
      <c r="Q689" s="772"/>
      <c r="R689" s="502"/>
      <c r="S689" s="502"/>
    </row>
    <row r="690" spans="1:19" ht="12.75" customHeight="1">
      <c r="A690" s="767"/>
      <c r="B690" s="768"/>
      <c r="C690" s="768"/>
      <c r="D690" s="502"/>
      <c r="E690" s="502"/>
      <c r="F690" s="502"/>
      <c r="G690" s="769"/>
      <c r="H690" s="769"/>
      <c r="I690" s="502"/>
      <c r="J690" s="502"/>
      <c r="K690" s="502"/>
      <c r="L690" s="502"/>
      <c r="M690" s="502"/>
      <c r="N690" s="18"/>
      <c r="O690" s="770"/>
      <c r="P690" s="771"/>
      <c r="Q690" s="772"/>
      <c r="R690" s="502"/>
      <c r="S690" s="502"/>
    </row>
    <row r="691" spans="1:19" ht="12.75" customHeight="1">
      <c r="A691" s="767"/>
      <c r="B691" s="768"/>
      <c r="C691" s="768"/>
      <c r="D691" s="502"/>
      <c r="E691" s="502"/>
      <c r="F691" s="502"/>
      <c r="G691" s="769"/>
      <c r="H691" s="769"/>
      <c r="I691" s="502"/>
      <c r="J691" s="502"/>
      <c r="K691" s="502"/>
      <c r="L691" s="502"/>
      <c r="M691" s="502"/>
      <c r="N691" s="18"/>
      <c r="O691" s="770"/>
      <c r="P691" s="771"/>
      <c r="Q691" s="772"/>
      <c r="R691" s="502"/>
      <c r="S691" s="502"/>
    </row>
    <row r="692" spans="1:19" ht="12.75" customHeight="1">
      <c r="A692" s="767"/>
      <c r="B692" s="768"/>
      <c r="C692" s="768"/>
      <c r="D692" s="502"/>
      <c r="E692" s="502"/>
      <c r="F692" s="502"/>
      <c r="G692" s="769"/>
      <c r="H692" s="769"/>
      <c r="I692" s="502"/>
      <c r="J692" s="502"/>
      <c r="K692" s="502"/>
      <c r="L692" s="502"/>
      <c r="M692" s="502"/>
      <c r="N692" s="18"/>
      <c r="O692" s="770"/>
      <c r="P692" s="771"/>
      <c r="Q692" s="772"/>
      <c r="R692" s="502"/>
      <c r="S692" s="502"/>
    </row>
    <row r="693" spans="1:19" ht="12.75" customHeight="1">
      <c r="A693" s="767"/>
      <c r="B693" s="768"/>
      <c r="C693" s="768"/>
      <c r="D693" s="502"/>
      <c r="E693" s="502"/>
      <c r="F693" s="502"/>
      <c r="G693" s="769"/>
      <c r="H693" s="769"/>
      <c r="I693" s="502"/>
      <c r="J693" s="502"/>
      <c r="K693" s="502"/>
      <c r="L693" s="502"/>
      <c r="M693" s="502"/>
      <c r="N693" s="18"/>
      <c r="O693" s="770"/>
      <c r="P693" s="771"/>
      <c r="Q693" s="772"/>
      <c r="R693" s="502"/>
      <c r="S693" s="502"/>
    </row>
    <row r="694" spans="1:19" ht="12.75" customHeight="1">
      <c r="A694" s="767"/>
      <c r="B694" s="768"/>
      <c r="C694" s="768"/>
      <c r="D694" s="502"/>
      <c r="E694" s="502"/>
      <c r="F694" s="502"/>
      <c r="G694" s="769"/>
      <c r="H694" s="769"/>
      <c r="I694" s="502"/>
      <c r="J694" s="502"/>
      <c r="K694" s="502"/>
      <c r="L694" s="502"/>
      <c r="M694" s="502"/>
      <c r="N694" s="18"/>
      <c r="O694" s="770"/>
      <c r="P694" s="771"/>
      <c r="Q694" s="772"/>
      <c r="R694" s="502"/>
      <c r="S694" s="502"/>
    </row>
    <row r="695" spans="1:19" ht="12.75" customHeight="1">
      <c r="A695" s="767"/>
      <c r="B695" s="768"/>
      <c r="C695" s="768"/>
      <c r="D695" s="502"/>
      <c r="E695" s="502"/>
      <c r="F695" s="502"/>
      <c r="G695" s="769"/>
      <c r="H695" s="769"/>
      <c r="I695" s="502"/>
      <c r="J695" s="502"/>
      <c r="K695" s="502"/>
      <c r="L695" s="502"/>
      <c r="M695" s="502"/>
      <c r="N695" s="18"/>
      <c r="O695" s="770"/>
      <c r="P695" s="771"/>
      <c r="Q695" s="772"/>
      <c r="R695" s="502"/>
      <c r="S695" s="502"/>
    </row>
    <row r="696" spans="1:19" ht="12.75" customHeight="1">
      <c r="A696" s="767"/>
      <c r="B696" s="768"/>
      <c r="C696" s="768"/>
      <c r="D696" s="502"/>
      <c r="E696" s="502"/>
      <c r="F696" s="502"/>
      <c r="G696" s="769"/>
      <c r="H696" s="769"/>
      <c r="I696" s="502"/>
      <c r="J696" s="502"/>
      <c r="K696" s="502"/>
      <c r="L696" s="502"/>
      <c r="M696" s="502"/>
      <c r="N696" s="18"/>
      <c r="O696" s="770"/>
      <c r="P696" s="771"/>
      <c r="Q696" s="772"/>
      <c r="R696" s="502"/>
      <c r="S696" s="502"/>
    </row>
    <row r="697" spans="1:19" ht="12.75" customHeight="1">
      <c r="A697" s="767"/>
      <c r="B697" s="768"/>
      <c r="C697" s="768"/>
      <c r="D697" s="502"/>
      <c r="E697" s="502"/>
      <c r="F697" s="502"/>
      <c r="G697" s="769"/>
      <c r="H697" s="769"/>
      <c r="I697" s="502"/>
      <c r="J697" s="502"/>
      <c r="K697" s="502"/>
      <c r="L697" s="502"/>
      <c r="M697" s="502"/>
      <c r="N697" s="18"/>
      <c r="O697" s="770"/>
      <c r="P697" s="771"/>
      <c r="Q697" s="772"/>
      <c r="R697" s="502"/>
      <c r="S697" s="502"/>
    </row>
    <row r="698" spans="1:19" ht="12.75" customHeight="1">
      <c r="A698" s="767"/>
      <c r="B698" s="768"/>
      <c r="C698" s="768"/>
      <c r="D698" s="502"/>
      <c r="E698" s="502"/>
      <c r="F698" s="502"/>
      <c r="G698" s="769"/>
      <c r="H698" s="769"/>
      <c r="I698" s="502"/>
      <c r="J698" s="502"/>
      <c r="K698" s="502"/>
      <c r="L698" s="502"/>
      <c r="M698" s="502"/>
      <c r="N698" s="18"/>
      <c r="O698" s="770"/>
      <c r="P698" s="771"/>
      <c r="Q698" s="772"/>
      <c r="R698" s="502"/>
      <c r="S698" s="502"/>
    </row>
    <row r="699" spans="1:19" ht="12.75" customHeight="1">
      <c r="A699" s="767"/>
      <c r="B699" s="768"/>
      <c r="C699" s="768"/>
      <c r="D699" s="502"/>
      <c r="E699" s="502"/>
      <c r="F699" s="502"/>
      <c r="G699" s="769"/>
      <c r="H699" s="769"/>
      <c r="I699" s="502"/>
      <c r="J699" s="502"/>
      <c r="K699" s="502"/>
      <c r="L699" s="502"/>
      <c r="M699" s="502"/>
      <c r="N699" s="18"/>
      <c r="O699" s="770"/>
      <c r="P699" s="771"/>
      <c r="Q699" s="772"/>
      <c r="R699" s="502"/>
      <c r="S699" s="502"/>
    </row>
    <row r="700" spans="1:19" ht="12.75" customHeight="1">
      <c r="A700" s="767"/>
      <c r="B700" s="768"/>
      <c r="C700" s="768"/>
      <c r="D700" s="502"/>
      <c r="E700" s="502"/>
      <c r="F700" s="502"/>
      <c r="G700" s="769"/>
      <c r="H700" s="769"/>
      <c r="I700" s="502"/>
      <c r="J700" s="502"/>
      <c r="K700" s="502"/>
      <c r="L700" s="502"/>
      <c r="M700" s="502"/>
      <c r="N700" s="18"/>
      <c r="O700" s="770"/>
      <c r="P700" s="771"/>
      <c r="Q700" s="772"/>
      <c r="R700" s="502"/>
      <c r="S700" s="502"/>
    </row>
    <row r="701" spans="1:19" ht="12.75" customHeight="1">
      <c r="A701" s="767"/>
      <c r="B701" s="768"/>
      <c r="C701" s="768"/>
      <c r="D701" s="502"/>
      <c r="E701" s="502"/>
      <c r="F701" s="502"/>
      <c r="G701" s="769"/>
      <c r="H701" s="769"/>
      <c r="I701" s="502"/>
      <c r="J701" s="502"/>
      <c r="K701" s="502"/>
      <c r="L701" s="502"/>
      <c r="M701" s="502"/>
      <c r="N701" s="18"/>
      <c r="O701" s="770"/>
      <c r="P701" s="771"/>
      <c r="Q701" s="772"/>
      <c r="R701" s="502"/>
      <c r="S701" s="502"/>
    </row>
    <row r="702" spans="1:19" ht="12.75" customHeight="1">
      <c r="A702" s="767"/>
      <c r="B702" s="768"/>
      <c r="C702" s="768"/>
      <c r="D702" s="502"/>
      <c r="E702" s="502"/>
      <c r="F702" s="502"/>
      <c r="G702" s="769"/>
      <c r="H702" s="769"/>
      <c r="I702" s="502"/>
      <c r="J702" s="502"/>
      <c r="K702" s="502"/>
      <c r="L702" s="502"/>
      <c r="M702" s="502"/>
      <c r="N702" s="18"/>
      <c r="O702" s="770"/>
      <c r="P702" s="771"/>
      <c r="Q702" s="772"/>
      <c r="R702" s="502"/>
      <c r="S702" s="502"/>
    </row>
    <row r="703" spans="1:19" ht="12.75" customHeight="1">
      <c r="A703" s="767"/>
      <c r="B703" s="768"/>
      <c r="C703" s="768"/>
      <c r="D703" s="502"/>
      <c r="E703" s="502"/>
      <c r="F703" s="502"/>
      <c r="G703" s="769"/>
      <c r="H703" s="769"/>
      <c r="I703" s="502"/>
      <c r="J703" s="502"/>
      <c r="K703" s="502"/>
      <c r="L703" s="502"/>
      <c r="M703" s="502"/>
      <c r="N703" s="18"/>
      <c r="O703" s="770"/>
      <c r="P703" s="771"/>
      <c r="Q703" s="772"/>
      <c r="R703" s="502"/>
      <c r="S703" s="502"/>
    </row>
    <row r="704" spans="1:19" ht="12.75" customHeight="1">
      <c r="A704" s="767"/>
      <c r="B704" s="768"/>
      <c r="C704" s="768"/>
      <c r="D704" s="502"/>
      <c r="E704" s="502"/>
      <c r="F704" s="502"/>
      <c r="G704" s="769"/>
      <c r="H704" s="769"/>
      <c r="I704" s="502"/>
      <c r="J704" s="502"/>
      <c r="K704" s="502"/>
      <c r="L704" s="502"/>
      <c r="M704" s="502"/>
      <c r="N704" s="18"/>
      <c r="O704" s="770"/>
      <c r="P704" s="771"/>
      <c r="Q704" s="772"/>
      <c r="R704" s="502"/>
      <c r="S704" s="502"/>
    </row>
    <row r="705" spans="1:19" ht="12.75" customHeight="1">
      <c r="A705" s="767"/>
      <c r="B705" s="768"/>
      <c r="C705" s="768"/>
      <c r="D705" s="502"/>
      <c r="E705" s="502"/>
      <c r="F705" s="502"/>
      <c r="G705" s="769"/>
      <c r="H705" s="769"/>
      <c r="I705" s="502"/>
      <c r="J705" s="502"/>
      <c r="K705" s="502"/>
      <c r="L705" s="502"/>
      <c r="M705" s="502"/>
      <c r="N705" s="18"/>
      <c r="O705" s="770"/>
      <c r="P705" s="771"/>
      <c r="Q705" s="772"/>
      <c r="R705" s="502"/>
      <c r="S705" s="502"/>
    </row>
    <row r="706" spans="1:19" ht="12.75" customHeight="1">
      <c r="A706" s="767"/>
      <c r="B706" s="768"/>
      <c r="C706" s="768"/>
      <c r="D706" s="502"/>
      <c r="E706" s="502"/>
      <c r="F706" s="502"/>
      <c r="G706" s="769"/>
      <c r="H706" s="769"/>
      <c r="I706" s="502"/>
      <c r="J706" s="502"/>
      <c r="K706" s="502"/>
      <c r="L706" s="502"/>
      <c r="M706" s="502"/>
      <c r="N706" s="18"/>
      <c r="O706" s="770"/>
      <c r="P706" s="771"/>
      <c r="Q706" s="772"/>
      <c r="R706" s="502"/>
      <c r="S706" s="502"/>
    </row>
    <row r="707" spans="1:19" ht="12.75" customHeight="1">
      <c r="A707" s="767"/>
      <c r="B707" s="768"/>
      <c r="C707" s="768"/>
      <c r="D707" s="502"/>
      <c r="E707" s="502"/>
      <c r="F707" s="502"/>
      <c r="G707" s="769"/>
      <c r="H707" s="769"/>
      <c r="I707" s="502"/>
      <c r="J707" s="502"/>
      <c r="K707" s="502"/>
      <c r="L707" s="502"/>
      <c r="M707" s="502"/>
      <c r="N707" s="18"/>
      <c r="O707" s="770"/>
      <c r="P707" s="771"/>
      <c r="Q707" s="772"/>
      <c r="R707" s="502"/>
      <c r="S707" s="502"/>
    </row>
    <row r="708" spans="1:19" ht="12.75" customHeight="1">
      <c r="A708" s="767"/>
      <c r="B708" s="768"/>
      <c r="C708" s="768"/>
      <c r="D708" s="502"/>
      <c r="E708" s="502"/>
      <c r="F708" s="502"/>
      <c r="G708" s="769"/>
      <c r="H708" s="769"/>
      <c r="I708" s="502"/>
      <c r="J708" s="502"/>
      <c r="K708" s="502"/>
      <c r="L708" s="502"/>
      <c r="M708" s="502"/>
      <c r="N708" s="18"/>
      <c r="O708" s="770"/>
      <c r="P708" s="771"/>
      <c r="Q708" s="772"/>
      <c r="R708" s="502"/>
      <c r="S708" s="502"/>
    </row>
    <row r="709" spans="1:19" ht="12.75" customHeight="1">
      <c r="A709" s="767"/>
      <c r="B709" s="768"/>
      <c r="C709" s="768"/>
      <c r="D709" s="502"/>
      <c r="E709" s="502"/>
      <c r="F709" s="502"/>
      <c r="G709" s="769"/>
      <c r="H709" s="769"/>
      <c r="I709" s="502"/>
      <c r="J709" s="502"/>
      <c r="K709" s="502"/>
      <c r="L709" s="502"/>
      <c r="M709" s="502"/>
      <c r="N709" s="18"/>
      <c r="O709" s="770"/>
      <c r="P709" s="771"/>
      <c r="Q709" s="772"/>
      <c r="R709" s="502"/>
      <c r="S709" s="502"/>
    </row>
    <row r="710" spans="1:19" ht="12.75" customHeight="1">
      <c r="A710" s="767"/>
      <c r="B710" s="768"/>
      <c r="C710" s="768"/>
      <c r="D710" s="502"/>
      <c r="E710" s="502"/>
      <c r="F710" s="502"/>
      <c r="G710" s="769"/>
      <c r="H710" s="769"/>
      <c r="I710" s="502"/>
      <c r="J710" s="502"/>
      <c r="K710" s="502"/>
      <c r="L710" s="502"/>
      <c r="M710" s="502"/>
      <c r="N710" s="18"/>
      <c r="O710" s="770"/>
      <c r="P710" s="771"/>
      <c r="Q710" s="772"/>
      <c r="R710" s="502"/>
      <c r="S710" s="502"/>
    </row>
    <row r="711" spans="1:19" ht="12.75" customHeight="1">
      <c r="A711" s="767"/>
      <c r="B711" s="768"/>
      <c r="C711" s="768"/>
      <c r="D711" s="502"/>
      <c r="E711" s="502"/>
      <c r="F711" s="502"/>
      <c r="G711" s="769"/>
      <c r="H711" s="769"/>
      <c r="I711" s="502"/>
      <c r="J711" s="502"/>
      <c r="K711" s="502"/>
      <c r="L711" s="502"/>
      <c r="M711" s="502"/>
      <c r="N711" s="18"/>
      <c r="O711" s="770"/>
      <c r="P711" s="771"/>
      <c r="Q711" s="772"/>
      <c r="R711" s="502"/>
      <c r="S711" s="502"/>
    </row>
    <row r="712" spans="1:19" ht="12.75" customHeight="1">
      <c r="A712" s="767"/>
      <c r="B712" s="768"/>
      <c r="C712" s="768"/>
      <c r="D712" s="502"/>
      <c r="E712" s="502"/>
      <c r="F712" s="502"/>
      <c r="G712" s="769"/>
      <c r="H712" s="769"/>
      <c r="I712" s="502"/>
      <c r="J712" s="502"/>
      <c r="K712" s="502"/>
      <c r="L712" s="502"/>
      <c r="M712" s="502"/>
      <c r="N712" s="18"/>
      <c r="O712" s="770"/>
      <c r="P712" s="771"/>
      <c r="Q712" s="772"/>
      <c r="R712" s="502"/>
      <c r="S712" s="502"/>
    </row>
    <row r="713" spans="1:19" ht="12.75" customHeight="1">
      <c r="A713" s="767"/>
      <c r="B713" s="768"/>
      <c r="C713" s="768"/>
      <c r="D713" s="502"/>
      <c r="E713" s="502"/>
      <c r="F713" s="502"/>
      <c r="G713" s="769"/>
      <c r="H713" s="769"/>
      <c r="I713" s="502"/>
      <c r="J713" s="502"/>
      <c r="K713" s="502"/>
      <c r="L713" s="502"/>
      <c r="M713" s="502"/>
      <c r="N713" s="18"/>
      <c r="O713" s="770"/>
      <c r="P713" s="771"/>
      <c r="Q713" s="772"/>
      <c r="R713" s="502"/>
      <c r="S713" s="502"/>
    </row>
    <row r="714" spans="1:19" ht="12.75" customHeight="1">
      <c r="A714" s="767"/>
      <c r="B714" s="768"/>
      <c r="C714" s="768"/>
      <c r="D714" s="502"/>
      <c r="E714" s="502"/>
      <c r="F714" s="502"/>
      <c r="G714" s="769"/>
      <c r="H714" s="769"/>
      <c r="I714" s="502"/>
      <c r="J714" s="502"/>
      <c r="K714" s="502"/>
      <c r="L714" s="502"/>
      <c r="M714" s="502"/>
      <c r="N714" s="18"/>
      <c r="O714" s="770"/>
      <c r="P714" s="771"/>
      <c r="Q714" s="772"/>
      <c r="R714" s="502"/>
      <c r="S714" s="502"/>
    </row>
    <row r="715" spans="1:19" ht="12.75" customHeight="1">
      <c r="A715" s="767"/>
      <c r="B715" s="768"/>
      <c r="C715" s="768"/>
      <c r="D715" s="502"/>
      <c r="E715" s="502"/>
      <c r="F715" s="502"/>
      <c r="G715" s="769"/>
      <c r="H715" s="769"/>
      <c r="I715" s="502"/>
      <c r="J715" s="502"/>
      <c r="K715" s="502"/>
      <c r="L715" s="502"/>
      <c r="M715" s="502"/>
      <c r="N715" s="18"/>
      <c r="O715" s="770"/>
      <c r="P715" s="771"/>
      <c r="Q715" s="772"/>
      <c r="R715" s="502"/>
      <c r="S715" s="502"/>
    </row>
    <row r="716" spans="1:19" ht="12.75" customHeight="1">
      <c r="A716" s="767"/>
      <c r="B716" s="768"/>
      <c r="C716" s="768"/>
      <c r="D716" s="502"/>
      <c r="E716" s="502"/>
      <c r="F716" s="502"/>
      <c r="G716" s="769"/>
      <c r="H716" s="769"/>
      <c r="I716" s="502"/>
      <c r="J716" s="502"/>
      <c r="K716" s="502"/>
      <c r="L716" s="502"/>
      <c r="M716" s="502"/>
      <c r="N716" s="18"/>
      <c r="O716" s="770"/>
      <c r="P716" s="771"/>
      <c r="Q716" s="772"/>
      <c r="R716" s="502"/>
      <c r="S716" s="502"/>
    </row>
    <row r="717" spans="1:19" ht="12.75" customHeight="1">
      <c r="A717" s="767"/>
      <c r="B717" s="768"/>
      <c r="C717" s="768"/>
      <c r="D717" s="502"/>
      <c r="E717" s="502"/>
      <c r="F717" s="502"/>
      <c r="G717" s="769"/>
      <c r="H717" s="769"/>
      <c r="I717" s="502"/>
      <c r="J717" s="502"/>
      <c r="K717" s="502"/>
      <c r="L717" s="502"/>
      <c r="M717" s="502"/>
      <c r="N717" s="18"/>
      <c r="O717" s="770"/>
      <c r="P717" s="771"/>
      <c r="Q717" s="772"/>
      <c r="R717" s="502"/>
      <c r="S717" s="502"/>
    </row>
    <row r="718" spans="1:19" ht="12.75" customHeight="1">
      <c r="A718" s="767"/>
      <c r="B718" s="768"/>
      <c r="C718" s="768"/>
      <c r="D718" s="502"/>
      <c r="E718" s="502"/>
      <c r="F718" s="502"/>
      <c r="G718" s="769"/>
      <c r="H718" s="769"/>
      <c r="I718" s="502"/>
      <c r="J718" s="502"/>
      <c r="K718" s="502"/>
      <c r="L718" s="502"/>
      <c r="M718" s="502"/>
      <c r="N718" s="18"/>
      <c r="O718" s="770"/>
      <c r="P718" s="771"/>
      <c r="Q718" s="772"/>
      <c r="R718" s="502"/>
      <c r="S718" s="502"/>
    </row>
    <row r="719" spans="1:19" ht="12.75" customHeight="1">
      <c r="A719" s="767"/>
      <c r="B719" s="768"/>
      <c r="C719" s="768"/>
      <c r="D719" s="502"/>
      <c r="E719" s="502"/>
      <c r="F719" s="502"/>
      <c r="G719" s="769"/>
      <c r="H719" s="769"/>
      <c r="I719" s="502"/>
      <c r="J719" s="502"/>
      <c r="K719" s="502"/>
      <c r="L719" s="502"/>
      <c r="M719" s="502"/>
      <c r="N719" s="18"/>
      <c r="O719" s="770"/>
      <c r="P719" s="771"/>
      <c r="Q719" s="772"/>
      <c r="R719" s="502"/>
      <c r="S719" s="502"/>
    </row>
    <row r="720" spans="1:19" ht="12.75" customHeight="1">
      <c r="A720" s="767"/>
      <c r="B720" s="768"/>
      <c r="C720" s="768"/>
      <c r="D720" s="502"/>
      <c r="E720" s="502"/>
      <c r="F720" s="502"/>
      <c r="G720" s="769"/>
      <c r="H720" s="769"/>
      <c r="I720" s="502"/>
      <c r="J720" s="502"/>
      <c r="K720" s="502"/>
      <c r="L720" s="502"/>
      <c r="M720" s="502"/>
      <c r="N720" s="18"/>
      <c r="O720" s="770"/>
      <c r="P720" s="771"/>
      <c r="Q720" s="772"/>
      <c r="R720" s="502"/>
      <c r="S720" s="502"/>
    </row>
    <row r="721" spans="1:19" ht="12.75" customHeight="1">
      <c r="A721" s="767"/>
      <c r="B721" s="768"/>
      <c r="C721" s="768"/>
      <c r="D721" s="502"/>
      <c r="E721" s="502"/>
      <c r="F721" s="502"/>
      <c r="G721" s="769"/>
      <c r="H721" s="769"/>
      <c r="I721" s="502"/>
      <c r="J721" s="502"/>
      <c r="K721" s="502"/>
      <c r="L721" s="502"/>
      <c r="M721" s="502"/>
      <c r="N721" s="18"/>
      <c r="O721" s="770"/>
      <c r="P721" s="771"/>
      <c r="Q721" s="772"/>
      <c r="R721" s="502"/>
      <c r="S721" s="502"/>
    </row>
    <row r="722" spans="1:19" ht="12.75" customHeight="1">
      <c r="A722" s="767"/>
      <c r="B722" s="768"/>
      <c r="C722" s="768"/>
      <c r="D722" s="502"/>
      <c r="E722" s="502"/>
      <c r="F722" s="502"/>
      <c r="G722" s="769"/>
      <c r="H722" s="769"/>
      <c r="I722" s="502"/>
      <c r="J722" s="502"/>
      <c r="K722" s="502"/>
      <c r="L722" s="502"/>
      <c r="M722" s="502"/>
      <c r="N722" s="18"/>
      <c r="O722" s="770"/>
      <c r="P722" s="771"/>
      <c r="Q722" s="772"/>
      <c r="R722" s="502"/>
      <c r="S722" s="502"/>
    </row>
    <row r="723" spans="1:19" ht="12.75" customHeight="1">
      <c r="A723" s="767"/>
      <c r="B723" s="768"/>
      <c r="C723" s="768"/>
      <c r="D723" s="502"/>
      <c r="E723" s="502"/>
      <c r="F723" s="502"/>
      <c r="G723" s="769"/>
      <c r="H723" s="769"/>
      <c r="I723" s="502"/>
      <c r="J723" s="502"/>
      <c r="K723" s="502"/>
      <c r="L723" s="502"/>
      <c r="M723" s="502"/>
      <c r="N723" s="18"/>
      <c r="O723" s="770"/>
      <c r="P723" s="771"/>
      <c r="Q723" s="772"/>
      <c r="R723" s="502"/>
      <c r="S723" s="502"/>
    </row>
    <row r="724" spans="1:19" ht="12.75" customHeight="1">
      <c r="A724" s="767"/>
      <c r="B724" s="768"/>
      <c r="C724" s="768"/>
      <c r="D724" s="502"/>
      <c r="E724" s="502"/>
      <c r="F724" s="502"/>
      <c r="G724" s="769"/>
      <c r="H724" s="769"/>
      <c r="I724" s="502"/>
      <c r="J724" s="502"/>
      <c r="K724" s="502"/>
      <c r="L724" s="502"/>
      <c r="M724" s="502"/>
      <c r="N724" s="18"/>
      <c r="O724" s="770"/>
      <c r="P724" s="771"/>
      <c r="Q724" s="772"/>
      <c r="R724" s="502"/>
      <c r="S724" s="502"/>
    </row>
    <row r="725" spans="1:19" ht="12.75" customHeight="1">
      <c r="A725" s="767"/>
      <c r="B725" s="768"/>
      <c r="C725" s="768"/>
      <c r="D725" s="502"/>
      <c r="E725" s="502"/>
      <c r="F725" s="502"/>
      <c r="G725" s="769"/>
      <c r="H725" s="769"/>
      <c r="I725" s="502"/>
      <c r="J725" s="502"/>
      <c r="K725" s="502"/>
      <c r="L725" s="502"/>
      <c r="M725" s="502"/>
      <c r="N725" s="18"/>
      <c r="O725" s="770"/>
      <c r="P725" s="771"/>
      <c r="Q725" s="772"/>
      <c r="R725" s="502"/>
      <c r="S725" s="502"/>
    </row>
    <row r="726" spans="1:19" ht="12.75" customHeight="1">
      <c r="A726" s="767"/>
      <c r="B726" s="768"/>
      <c r="C726" s="768"/>
      <c r="D726" s="502"/>
      <c r="E726" s="502"/>
      <c r="F726" s="502"/>
      <c r="G726" s="769"/>
      <c r="H726" s="769"/>
      <c r="I726" s="502"/>
      <c r="J726" s="502"/>
      <c r="K726" s="502"/>
      <c r="L726" s="502"/>
      <c r="M726" s="502"/>
      <c r="N726" s="18"/>
      <c r="O726" s="770"/>
      <c r="P726" s="771"/>
      <c r="Q726" s="772"/>
      <c r="R726" s="502"/>
      <c r="S726" s="502"/>
    </row>
    <row r="727" spans="1:19" ht="12.75" customHeight="1">
      <c r="A727" s="767"/>
      <c r="B727" s="768"/>
      <c r="C727" s="768"/>
      <c r="D727" s="502"/>
      <c r="E727" s="502"/>
      <c r="F727" s="502"/>
      <c r="G727" s="769"/>
      <c r="H727" s="769"/>
      <c r="I727" s="502"/>
      <c r="J727" s="502"/>
      <c r="K727" s="502"/>
      <c r="L727" s="502"/>
      <c r="M727" s="502"/>
      <c r="N727" s="18"/>
      <c r="O727" s="770"/>
      <c r="P727" s="771"/>
      <c r="Q727" s="772"/>
      <c r="R727" s="502"/>
      <c r="S727" s="502"/>
    </row>
    <row r="728" spans="1:19" ht="12.75" customHeight="1">
      <c r="A728" s="767"/>
      <c r="B728" s="768"/>
      <c r="C728" s="768"/>
      <c r="D728" s="502"/>
      <c r="E728" s="502"/>
      <c r="F728" s="502"/>
      <c r="G728" s="769"/>
      <c r="H728" s="769"/>
      <c r="I728" s="502"/>
      <c r="J728" s="502"/>
      <c r="K728" s="502"/>
      <c r="L728" s="502"/>
      <c r="M728" s="502"/>
      <c r="N728" s="18"/>
      <c r="O728" s="770"/>
      <c r="P728" s="771"/>
      <c r="Q728" s="772"/>
      <c r="R728" s="502"/>
      <c r="S728" s="502"/>
    </row>
    <row r="729" spans="1:19" ht="12.75" customHeight="1">
      <c r="A729" s="767"/>
      <c r="B729" s="768"/>
      <c r="C729" s="768"/>
      <c r="D729" s="502"/>
      <c r="E729" s="502"/>
      <c r="F729" s="502"/>
      <c r="G729" s="769"/>
      <c r="H729" s="769"/>
      <c r="I729" s="502"/>
      <c r="J729" s="502"/>
      <c r="K729" s="502"/>
      <c r="L729" s="502"/>
      <c r="M729" s="502"/>
      <c r="N729" s="18"/>
      <c r="O729" s="770"/>
      <c r="P729" s="771"/>
      <c r="Q729" s="772"/>
      <c r="R729" s="502"/>
      <c r="S729" s="502"/>
    </row>
    <row r="730" spans="1:19" ht="12.75" customHeight="1">
      <c r="A730" s="767"/>
      <c r="B730" s="768"/>
      <c r="C730" s="768"/>
      <c r="D730" s="502"/>
      <c r="E730" s="502"/>
      <c r="F730" s="502"/>
      <c r="G730" s="769"/>
      <c r="H730" s="769"/>
      <c r="I730" s="502"/>
      <c r="J730" s="502"/>
      <c r="K730" s="502"/>
      <c r="L730" s="502"/>
      <c r="M730" s="502"/>
      <c r="N730" s="18"/>
      <c r="O730" s="770"/>
      <c r="P730" s="771"/>
      <c r="Q730" s="772"/>
      <c r="R730" s="502"/>
      <c r="S730" s="502"/>
    </row>
    <row r="731" spans="1:19" ht="12.75" customHeight="1">
      <c r="A731" s="767"/>
      <c r="B731" s="768"/>
      <c r="C731" s="768"/>
      <c r="D731" s="502"/>
      <c r="E731" s="502"/>
      <c r="F731" s="502"/>
      <c r="G731" s="769"/>
      <c r="H731" s="769"/>
      <c r="I731" s="502"/>
      <c r="J731" s="502"/>
      <c r="K731" s="502"/>
      <c r="L731" s="502"/>
      <c r="M731" s="502"/>
      <c r="N731" s="18"/>
      <c r="O731" s="770"/>
      <c r="P731" s="771"/>
      <c r="Q731" s="772"/>
      <c r="R731" s="502"/>
      <c r="S731" s="502"/>
    </row>
    <row r="732" spans="1:19" ht="12.75" customHeight="1">
      <c r="A732" s="767"/>
      <c r="B732" s="768"/>
      <c r="C732" s="768"/>
      <c r="D732" s="502"/>
      <c r="E732" s="502"/>
      <c r="F732" s="502"/>
      <c r="G732" s="769"/>
      <c r="H732" s="769"/>
      <c r="I732" s="502"/>
      <c r="J732" s="502"/>
      <c r="K732" s="502"/>
      <c r="L732" s="502"/>
      <c r="M732" s="502"/>
      <c r="N732" s="18"/>
      <c r="O732" s="770"/>
      <c r="P732" s="771"/>
      <c r="Q732" s="772"/>
      <c r="R732" s="502"/>
      <c r="S732" s="502"/>
    </row>
    <row r="733" spans="1:19" ht="12.75" customHeight="1">
      <c r="A733" s="767"/>
      <c r="B733" s="768"/>
      <c r="C733" s="768"/>
      <c r="D733" s="502"/>
      <c r="E733" s="502"/>
      <c r="F733" s="502"/>
      <c r="G733" s="769"/>
      <c r="H733" s="769"/>
      <c r="I733" s="502"/>
      <c r="J733" s="502"/>
      <c r="K733" s="502"/>
      <c r="L733" s="502"/>
      <c r="M733" s="502"/>
      <c r="N733" s="18"/>
      <c r="O733" s="770"/>
      <c r="P733" s="771"/>
      <c r="Q733" s="772"/>
      <c r="R733" s="502"/>
      <c r="S733" s="502"/>
    </row>
    <row r="734" spans="1:19" ht="12.75" customHeight="1">
      <c r="A734" s="767"/>
      <c r="B734" s="768"/>
      <c r="C734" s="768"/>
      <c r="D734" s="502"/>
      <c r="E734" s="502"/>
      <c r="F734" s="502"/>
      <c r="G734" s="769"/>
      <c r="H734" s="769"/>
      <c r="I734" s="502"/>
      <c r="J734" s="502"/>
      <c r="K734" s="502"/>
      <c r="L734" s="502"/>
      <c r="M734" s="502"/>
      <c r="N734" s="18"/>
      <c r="O734" s="770"/>
      <c r="P734" s="771"/>
      <c r="Q734" s="772"/>
      <c r="R734" s="502"/>
      <c r="S734" s="502"/>
    </row>
    <row r="735" spans="1:19" ht="12.75" customHeight="1">
      <c r="A735" s="767"/>
      <c r="B735" s="768"/>
      <c r="C735" s="768"/>
      <c r="D735" s="502"/>
      <c r="E735" s="502"/>
      <c r="F735" s="502"/>
      <c r="G735" s="769"/>
      <c r="H735" s="769"/>
      <c r="I735" s="502"/>
      <c r="J735" s="502"/>
      <c r="K735" s="502"/>
      <c r="L735" s="502"/>
      <c r="M735" s="502"/>
      <c r="N735" s="18"/>
      <c r="O735" s="770"/>
      <c r="P735" s="771"/>
      <c r="Q735" s="772"/>
      <c r="R735" s="502"/>
      <c r="S735" s="502"/>
    </row>
    <row r="736" spans="1:19" ht="12.75" customHeight="1">
      <c r="A736" s="767"/>
      <c r="B736" s="768"/>
      <c r="C736" s="768"/>
      <c r="D736" s="502"/>
      <c r="E736" s="502"/>
      <c r="F736" s="502"/>
      <c r="G736" s="769"/>
      <c r="H736" s="769"/>
      <c r="I736" s="502"/>
      <c r="J736" s="502"/>
      <c r="K736" s="502"/>
      <c r="L736" s="502"/>
      <c r="M736" s="502"/>
      <c r="N736" s="18"/>
      <c r="O736" s="770"/>
      <c r="P736" s="771"/>
      <c r="Q736" s="772"/>
      <c r="R736" s="502"/>
      <c r="S736" s="502"/>
    </row>
    <row r="737" spans="1:19" ht="12.75" customHeight="1">
      <c r="A737" s="767"/>
      <c r="B737" s="768"/>
      <c r="C737" s="768"/>
      <c r="D737" s="502"/>
      <c r="E737" s="502"/>
      <c r="F737" s="502"/>
      <c r="G737" s="769"/>
      <c r="H737" s="769"/>
      <c r="I737" s="502"/>
      <c r="J737" s="502"/>
      <c r="K737" s="502"/>
      <c r="L737" s="502"/>
      <c r="M737" s="502"/>
      <c r="N737" s="18"/>
      <c r="O737" s="770"/>
      <c r="P737" s="771"/>
      <c r="Q737" s="772"/>
      <c r="R737" s="502"/>
      <c r="S737" s="502"/>
    </row>
    <row r="738" spans="1:19" ht="12.75" customHeight="1">
      <c r="A738" s="767"/>
      <c r="B738" s="768"/>
      <c r="C738" s="768"/>
      <c r="D738" s="502"/>
      <c r="E738" s="502"/>
      <c r="F738" s="502"/>
      <c r="G738" s="769"/>
      <c r="H738" s="769"/>
      <c r="I738" s="502"/>
      <c r="J738" s="502"/>
      <c r="K738" s="502"/>
      <c r="L738" s="502"/>
      <c r="M738" s="502"/>
      <c r="N738" s="18"/>
      <c r="O738" s="770"/>
      <c r="P738" s="771"/>
      <c r="Q738" s="772"/>
      <c r="R738" s="502"/>
      <c r="S738" s="502"/>
    </row>
    <row r="739" spans="1:19" ht="12.75" customHeight="1">
      <c r="A739" s="767"/>
      <c r="B739" s="768"/>
      <c r="C739" s="768"/>
      <c r="D739" s="502"/>
      <c r="E739" s="502"/>
      <c r="F739" s="502"/>
      <c r="G739" s="769"/>
      <c r="H739" s="769"/>
      <c r="I739" s="502"/>
      <c r="J739" s="502"/>
      <c r="K739" s="502"/>
      <c r="L739" s="502"/>
      <c r="M739" s="502"/>
      <c r="N739" s="18"/>
      <c r="O739" s="770"/>
      <c r="P739" s="771"/>
      <c r="Q739" s="772"/>
      <c r="R739" s="502"/>
      <c r="S739" s="502"/>
    </row>
    <row r="740" spans="1:19" ht="12.75" customHeight="1">
      <c r="A740" s="767"/>
      <c r="B740" s="768"/>
      <c r="C740" s="768"/>
      <c r="D740" s="502"/>
      <c r="E740" s="502"/>
      <c r="F740" s="502"/>
      <c r="G740" s="769"/>
      <c r="H740" s="769"/>
      <c r="I740" s="502"/>
      <c r="J740" s="502"/>
      <c r="K740" s="502"/>
      <c r="L740" s="502"/>
      <c r="M740" s="502"/>
      <c r="N740" s="18"/>
      <c r="O740" s="770"/>
      <c r="P740" s="771"/>
      <c r="Q740" s="772"/>
      <c r="R740" s="502"/>
      <c r="S740" s="502"/>
    </row>
    <row r="741" spans="1:19" ht="12.75" customHeight="1">
      <c r="A741" s="767"/>
      <c r="B741" s="768"/>
      <c r="C741" s="768"/>
      <c r="D741" s="502"/>
      <c r="E741" s="502"/>
      <c r="F741" s="502"/>
      <c r="G741" s="769"/>
      <c r="H741" s="769"/>
      <c r="I741" s="502"/>
      <c r="J741" s="502"/>
      <c r="K741" s="502"/>
      <c r="L741" s="502"/>
      <c r="M741" s="502"/>
      <c r="N741" s="18"/>
      <c r="O741" s="770"/>
      <c r="P741" s="771"/>
      <c r="Q741" s="772"/>
      <c r="R741" s="502"/>
      <c r="S741" s="502"/>
    </row>
    <row r="742" spans="1:19" ht="12.75" customHeight="1">
      <c r="A742" s="767"/>
      <c r="B742" s="768"/>
      <c r="C742" s="768"/>
      <c r="D742" s="502"/>
      <c r="E742" s="502"/>
      <c r="F742" s="502"/>
      <c r="G742" s="769"/>
      <c r="H742" s="769"/>
      <c r="I742" s="502"/>
      <c r="J742" s="502"/>
      <c r="K742" s="502"/>
      <c r="L742" s="502"/>
      <c r="M742" s="502"/>
      <c r="N742" s="18"/>
      <c r="O742" s="770"/>
      <c r="P742" s="771"/>
      <c r="Q742" s="772"/>
      <c r="R742" s="502"/>
      <c r="S742" s="502"/>
    </row>
    <row r="743" spans="1:19" ht="12.75" customHeight="1">
      <c r="A743" s="767"/>
      <c r="B743" s="768"/>
      <c r="C743" s="768"/>
      <c r="D743" s="502"/>
      <c r="E743" s="502"/>
      <c r="F743" s="502"/>
      <c r="G743" s="769"/>
      <c r="H743" s="769"/>
      <c r="I743" s="502"/>
      <c r="J743" s="502"/>
      <c r="K743" s="502"/>
      <c r="L743" s="502"/>
      <c r="M743" s="502"/>
      <c r="N743" s="18"/>
      <c r="O743" s="770"/>
      <c r="P743" s="771"/>
      <c r="Q743" s="772"/>
      <c r="R743" s="502"/>
      <c r="S743" s="502"/>
    </row>
    <row r="744" spans="1:19" ht="12.75" customHeight="1">
      <c r="A744" s="767"/>
      <c r="B744" s="768"/>
      <c r="C744" s="768"/>
      <c r="D744" s="502"/>
      <c r="E744" s="502"/>
      <c r="F744" s="502"/>
      <c r="G744" s="769"/>
      <c r="H744" s="769"/>
      <c r="I744" s="502"/>
      <c r="J744" s="502"/>
      <c r="K744" s="502"/>
      <c r="L744" s="502"/>
      <c r="M744" s="502"/>
      <c r="N744" s="18"/>
      <c r="O744" s="770"/>
      <c r="P744" s="771"/>
      <c r="Q744" s="772"/>
      <c r="R744" s="502"/>
      <c r="S744" s="502"/>
    </row>
    <row r="745" spans="1:19" ht="12.75" customHeight="1">
      <c r="A745" s="767"/>
      <c r="B745" s="768"/>
      <c r="C745" s="768"/>
      <c r="D745" s="502"/>
      <c r="E745" s="502"/>
      <c r="F745" s="502"/>
      <c r="G745" s="769"/>
      <c r="H745" s="769"/>
      <c r="I745" s="502"/>
      <c r="J745" s="502"/>
      <c r="K745" s="502"/>
      <c r="L745" s="502"/>
      <c r="M745" s="502"/>
      <c r="N745" s="18"/>
      <c r="O745" s="770"/>
      <c r="P745" s="771"/>
      <c r="Q745" s="772"/>
      <c r="R745" s="502"/>
      <c r="S745" s="502"/>
    </row>
    <row r="746" spans="1:19" ht="12.75" customHeight="1">
      <c r="A746" s="767"/>
      <c r="B746" s="768"/>
      <c r="C746" s="768"/>
      <c r="D746" s="502"/>
      <c r="E746" s="502"/>
      <c r="F746" s="502"/>
      <c r="G746" s="769"/>
      <c r="H746" s="769"/>
      <c r="I746" s="502"/>
      <c r="J746" s="502"/>
      <c r="K746" s="502"/>
      <c r="L746" s="502"/>
      <c r="M746" s="502"/>
      <c r="N746" s="18"/>
      <c r="O746" s="770"/>
      <c r="P746" s="771"/>
      <c r="Q746" s="772"/>
      <c r="R746" s="502"/>
      <c r="S746" s="502"/>
    </row>
    <row r="747" spans="1:19" ht="12.75" customHeight="1">
      <c r="A747" s="767"/>
      <c r="B747" s="768"/>
      <c r="C747" s="768"/>
      <c r="D747" s="502"/>
      <c r="E747" s="502"/>
      <c r="F747" s="502"/>
      <c r="G747" s="769"/>
      <c r="H747" s="769"/>
      <c r="I747" s="502"/>
      <c r="J747" s="502"/>
      <c r="K747" s="502"/>
      <c r="L747" s="502"/>
      <c r="M747" s="502"/>
      <c r="N747" s="18"/>
      <c r="O747" s="770"/>
      <c r="P747" s="771"/>
      <c r="Q747" s="772"/>
      <c r="R747" s="502"/>
      <c r="S747" s="502"/>
    </row>
    <row r="748" spans="1:19" ht="12.75" customHeight="1">
      <c r="A748" s="767"/>
      <c r="B748" s="768"/>
      <c r="C748" s="768"/>
      <c r="D748" s="502"/>
      <c r="E748" s="502"/>
      <c r="F748" s="502"/>
      <c r="G748" s="769"/>
      <c r="H748" s="769"/>
      <c r="I748" s="502"/>
      <c r="J748" s="502"/>
      <c r="K748" s="502"/>
      <c r="L748" s="502"/>
      <c r="M748" s="502"/>
      <c r="N748" s="18"/>
      <c r="O748" s="770"/>
      <c r="P748" s="771"/>
      <c r="Q748" s="772"/>
      <c r="R748" s="502"/>
      <c r="S748" s="502"/>
    </row>
    <row r="749" spans="1:19" ht="12.75" customHeight="1">
      <c r="A749" s="767"/>
      <c r="B749" s="768"/>
      <c r="C749" s="768"/>
      <c r="D749" s="502"/>
      <c r="E749" s="502"/>
      <c r="F749" s="502"/>
      <c r="G749" s="769"/>
      <c r="H749" s="769"/>
      <c r="I749" s="502"/>
      <c r="J749" s="502"/>
      <c r="K749" s="502"/>
      <c r="L749" s="502"/>
      <c r="M749" s="502"/>
      <c r="N749" s="18"/>
      <c r="O749" s="770"/>
      <c r="P749" s="771"/>
      <c r="Q749" s="772"/>
      <c r="R749" s="502"/>
      <c r="S749" s="502"/>
    </row>
    <row r="750" spans="1:19" ht="12.75" customHeight="1">
      <c r="A750" s="767"/>
      <c r="B750" s="768"/>
      <c r="C750" s="768"/>
      <c r="D750" s="502"/>
      <c r="E750" s="502"/>
      <c r="F750" s="502"/>
      <c r="G750" s="769"/>
      <c r="H750" s="769"/>
      <c r="I750" s="502"/>
      <c r="J750" s="502"/>
      <c r="K750" s="502"/>
      <c r="L750" s="502"/>
      <c r="M750" s="502"/>
      <c r="N750" s="18"/>
      <c r="O750" s="770"/>
      <c r="P750" s="771"/>
      <c r="Q750" s="772"/>
      <c r="R750" s="502"/>
      <c r="S750" s="502"/>
    </row>
    <row r="751" spans="1:19" ht="12.75" customHeight="1">
      <c r="A751" s="767"/>
      <c r="B751" s="768"/>
      <c r="C751" s="768"/>
      <c r="D751" s="502"/>
      <c r="E751" s="502"/>
      <c r="F751" s="502"/>
      <c r="G751" s="769"/>
      <c r="H751" s="769"/>
      <c r="I751" s="502"/>
      <c r="J751" s="502"/>
      <c r="K751" s="502"/>
      <c r="L751" s="502"/>
      <c r="M751" s="502"/>
      <c r="N751" s="18"/>
      <c r="O751" s="770"/>
      <c r="P751" s="771"/>
      <c r="Q751" s="772"/>
      <c r="R751" s="502"/>
      <c r="S751" s="502"/>
    </row>
    <row r="752" spans="1:19" ht="12.75" customHeight="1">
      <c r="A752" s="767"/>
      <c r="B752" s="768"/>
      <c r="C752" s="768"/>
      <c r="D752" s="502"/>
      <c r="E752" s="502"/>
      <c r="F752" s="502"/>
      <c r="G752" s="769"/>
      <c r="H752" s="769"/>
      <c r="I752" s="502"/>
      <c r="J752" s="502"/>
      <c r="K752" s="502"/>
      <c r="L752" s="502"/>
      <c r="M752" s="502"/>
      <c r="N752" s="18"/>
      <c r="O752" s="770"/>
      <c r="P752" s="771"/>
      <c r="Q752" s="772"/>
      <c r="R752" s="502"/>
      <c r="S752" s="502"/>
    </row>
    <row r="753" spans="1:19" ht="12.75" customHeight="1">
      <c r="A753" s="767"/>
      <c r="B753" s="768"/>
      <c r="C753" s="768"/>
      <c r="D753" s="502"/>
      <c r="E753" s="502"/>
      <c r="F753" s="502"/>
      <c r="G753" s="769"/>
      <c r="H753" s="769"/>
      <c r="I753" s="502"/>
      <c r="J753" s="502"/>
      <c r="K753" s="502"/>
      <c r="L753" s="502"/>
      <c r="M753" s="502"/>
      <c r="N753" s="18"/>
      <c r="O753" s="770"/>
      <c r="P753" s="771"/>
      <c r="Q753" s="772"/>
      <c r="R753" s="502"/>
      <c r="S753" s="502"/>
    </row>
    <row r="754" spans="1:19" ht="12.75" customHeight="1">
      <c r="A754" s="767"/>
      <c r="B754" s="768"/>
      <c r="C754" s="768"/>
      <c r="D754" s="502"/>
      <c r="E754" s="502"/>
      <c r="F754" s="502"/>
      <c r="G754" s="769"/>
      <c r="H754" s="769"/>
      <c r="I754" s="502"/>
      <c r="J754" s="502"/>
      <c r="K754" s="502"/>
      <c r="L754" s="502"/>
      <c r="M754" s="502"/>
      <c r="N754" s="18"/>
      <c r="O754" s="770"/>
      <c r="P754" s="771"/>
      <c r="Q754" s="772"/>
      <c r="R754" s="502"/>
      <c r="S754" s="502"/>
    </row>
    <row r="755" spans="1:19" ht="12.75" customHeight="1">
      <c r="A755" s="767"/>
      <c r="B755" s="768"/>
      <c r="C755" s="768"/>
      <c r="D755" s="502"/>
      <c r="E755" s="502"/>
      <c r="F755" s="502"/>
      <c r="G755" s="769"/>
      <c r="H755" s="769"/>
      <c r="I755" s="502"/>
      <c r="J755" s="502"/>
      <c r="K755" s="502"/>
      <c r="L755" s="502"/>
      <c r="M755" s="502"/>
      <c r="N755" s="18"/>
      <c r="O755" s="770"/>
      <c r="P755" s="771"/>
      <c r="Q755" s="772"/>
      <c r="R755" s="502"/>
      <c r="S755" s="502"/>
    </row>
    <row r="756" spans="1:19" ht="12.75" customHeight="1">
      <c r="A756" s="767"/>
      <c r="B756" s="768"/>
      <c r="C756" s="768"/>
      <c r="D756" s="502"/>
      <c r="E756" s="502"/>
      <c r="F756" s="502"/>
      <c r="G756" s="769"/>
      <c r="H756" s="769"/>
      <c r="I756" s="502"/>
      <c r="J756" s="502"/>
      <c r="K756" s="502"/>
      <c r="L756" s="502"/>
      <c r="M756" s="502"/>
      <c r="N756" s="18"/>
      <c r="O756" s="770"/>
      <c r="P756" s="771"/>
      <c r="Q756" s="772"/>
      <c r="R756" s="502"/>
      <c r="S756" s="502"/>
    </row>
    <row r="757" spans="1:19" ht="12.75" customHeight="1">
      <c r="A757" s="767"/>
      <c r="B757" s="768"/>
      <c r="C757" s="768"/>
      <c r="D757" s="502"/>
      <c r="E757" s="502"/>
      <c r="F757" s="502"/>
      <c r="G757" s="769"/>
      <c r="H757" s="769"/>
      <c r="I757" s="502"/>
      <c r="J757" s="502"/>
      <c r="K757" s="502"/>
      <c r="L757" s="502"/>
      <c r="M757" s="502"/>
      <c r="N757" s="18"/>
      <c r="O757" s="770"/>
      <c r="P757" s="771"/>
      <c r="Q757" s="772"/>
      <c r="R757" s="502"/>
      <c r="S757" s="502"/>
    </row>
    <row r="758" spans="1:19" ht="12.75" customHeight="1">
      <c r="A758" s="767"/>
      <c r="B758" s="768"/>
      <c r="C758" s="768"/>
      <c r="D758" s="502"/>
      <c r="E758" s="502"/>
      <c r="F758" s="502"/>
      <c r="G758" s="769"/>
      <c r="H758" s="769"/>
      <c r="I758" s="502"/>
      <c r="J758" s="502"/>
      <c r="K758" s="502"/>
      <c r="L758" s="502"/>
      <c r="M758" s="502"/>
      <c r="N758" s="18"/>
      <c r="O758" s="770"/>
      <c r="P758" s="771"/>
      <c r="Q758" s="772"/>
      <c r="R758" s="502"/>
      <c r="S758" s="502"/>
    </row>
    <row r="759" spans="1:19" ht="12.75" customHeight="1">
      <c r="A759" s="767"/>
      <c r="B759" s="768"/>
      <c r="C759" s="768"/>
      <c r="D759" s="502"/>
      <c r="E759" s="502"/>
      <c r="F759" s="502"/>
      <c r="G759" s="769"/>
      <c r="H759" s="769"/>
      <c r="I759" s="502"/>
      <c r="J759" s="502"/>
      <c r="K759" s="502"/>
      <c r="L759" s="502"/>
      <c r="M759" s="502"/>
      <c r="N759" s="18"/>
      <c r="O759" s="770"/>
      <c r="P759" s="771"/>
      <c r="Q759" s="772"/>
      <c r="R759" s="502"/>
      <c r="S759" s="502"/>
    </row>
    <row r="760" spans="1:19" ht="12.75" customHeight="1">
      <c r="A760" s="767"/>
      <c r="B760" s="768"/>
      <c r="C760" s="768"/>
      <c r="D760" s="502"/>
      <c r="E760" s="502"/>
      <c r="F760" s="502"/>
      <c r="G760" s="769"/>
      <c r="H760" s="769"/>
      <c r="I760" s="502"/>
      <c r="J760" s="502"/>
      <c r="K760" s="502"/>
      <c r="L760" s="502"/>
      <c r="M760" s="502"/>
      <c r="N760" s="18"/>
      <c r="O760" s="770"/>
      <c r="P760" s="771"/>
      <c r="Q760" s="772"/>
      <c r="R760" s="502"/>
      <c r="S760" s="502"/>
    </row>
    <row r="761" spans="1:19" ht="12.75" customHeight="1">
      <c r="A761" s="767"/>
      <c r="B761" s="768"/>
      <c r="C761" s="768"/>
      <c r="D761" s="502"/>
      <c r="E761" s="502"/>
      <c r="F761" s="502"/>
      <c r="G761" s="769"/>
      <c r="H761" s="769"/>
      <c r="I761" s="502"/>
      <c r="J761" s="502"/>
      <c r="K761" s="502"/>
      <c r="L761" s="502"/>
      <c r="M761" s="502"/>
      <c r="N761" s="18"/>
      <c r="O761" s="770"/>
      <c r="P761" s="771"/>
      <c r="Q761" s="772"/>
      <c r="R761" s="502"/>
      <c r="S761" s="502"/>
    </row>
    <row r="762" spans="1:19" ht="12.75" customHeight="1">
      <c r="A762" s="767"/>
      <c r="B762" s="768"/>
      <c r="C762" s="768"/>
      <c r="D762" s="502"/>
      <c r="E762" s="502"/>
      <c r="F762" s="502"/>
      <c r="G762" s="769"/>
      <c r="H762" s="769"/>
      <c r="I762" s="502"/>
      <c r="J762" s="502"/>
      <c r="K762" s="502"/>
      <c r="L762" s="502"/>
      <c r="M762" s="502"/>
      <c r="N762" s="18"/>
      <c r="O762" s="770"/>
      <c r="P762" s="771"/>
      <c r="Q762" s="772"/>
      <c r="R762" s="502"/>
      <c r="S762" s="502"/>
    </row>
    <row r="763" spans="1:19" ht="12.75" customHeight="1">
      <c r="A763" s="767"/>
      <c r="B763" s="768"/>
      <c r="C763" s="768"/>
      <c r="D763" s="502"/>
      <c r="E763" s="502"/>
      <c r="F763" s="502"/>
      <c r="G763" s="769"/>
      <c r="H763" s="769"/>
      <c r="I763" s="502"/>
      <c r="J763" s="502"/>
      <c r="K763" s="502"/>
      <c r="L763" s="502"/>
      <c r="M763" s="502"/>
      <c r="N763" s="18"/>
      <c r="O763" s="770"/>
      <c r="P763" s="771"/>
      <c r="Q763" s="772"/>
      <c r="R763" s="502"/>
      <c r="S763" s="502"/>
    </row>
    <row r="764" spans="1:19" ht="12.75" customHeight="1">
      <c r="A764" s="767"/>
      <c r="B764" s="768"/>
      <c r="C764" s="768"/>
      <c r="D764" s="502"/>
      <c r="E764" s="502"/>
      <c r="F764" s="502"/>
      <c r="G764" s="769"/>
      <c r="H764" s="769"/>
      <c r="I764" s="502"/>
      <c r="J764" s="502"/>
      <c r="K764" s="502"/>
      <c r="L764" s="502"/>
      <c r="M764" s="502"/>
      <c r="N764" s="18"/>
      <c r="O764" s="770"/>
      <c r="P764" s="771"/>
      <c r="Q764" s="772"/>
      <c r="R764" s="502"/>
      <c r="S764" s="502"/>
    </row>
    <row r="765" spans="1:19" ht="12.75" customHeight="1">
      <c r="A765" s="767"/>
      <c r="B765" s="768"/>
      <c r="C765" s="768"/>
      <c r="D765" s="502"/>
      <c r="E765" s="502"/>
      <c r="F765" s="502"/>
      <c r="G765" s="769"/>
      <c r="H765" s="769"/>
      <c r="I765" s="502"/>
      <c r="J765" s="502"/>
      <c r="K765" s="502"/>
      <c r="L765" s="502"/>
      <c r="M765" s="502"/>
      <c r="N765" s="18"/>
      <c r="O765" s="770"/>
      <c r="P765" s="771"/>
      <c r="Q765" s="772"/>
      <c r="R765" s="502"/>
      <c r="S765" s="502"/>
    </row>
    <row r="766" spans="1:19" ht="12.75" customHeight="1">
      <c r="A766" s="767"/>
      <c r="B766" s="768"/>
      <c r="C766" s="768"/>
      <c r="D766" s="502"/>
      <c r="E766" s="502"/>
      <c r="F766" s="502"/>
      <c r="G766" s="769"/>
      <c r="H766" s="769"/>
      <c r="I766" s="502"/>
      <c r="J766" s="502"/>
      <c r="K766" s="502"/>
      <c r="L766" s="502"/>
      <c r="M766" s="502"/>
      <c r="N766" s="18"/>
      <c r="O766" s="770"/>
      <c r="P766" s="771"/>
      <c r="Q766" s="772"/>
      <c r="R766" s="502"/>
      <c r="S766" s="502"/>
    </row>
    <row r="767" spans="1:19" ht="12.75" customHeight="1">
      <c r="A767" s="767"/>
      <c r="B767" s="768"/>
      <c r="C767" s="768"/>
      <c r="D767" s="502"/>
      <c r="E767" s="502"/>
      <c r="F767" s="502"/>
      <c r="G767" s="769"/>
      <c r="H767" s="769"/>
      <c r="I767" s="502"/>
      <c r="J767" s="502"/>
      <c r="K767" s="502"/>
      <c r="L767" s="502"/>
      <c r="M767" s="502"/>
      <c r="N767" s="18"/>
      <c r="O767" s="770"/>
      <c r="P767" s="771"/>
      <c r="Q767" s="772"/>
      <c r="R767" s="502"/>
      <c r="S767" s="502"/>
    </row>
    <row r="768" spans="1:19" ht="12.75" customHeight="1">
      <c r="A768" s="767"/>
      <c r="B768" s="768"/>
      <c r="C768" s="768"/>
      <c r="D768" s="502"/>
      <c r="E768" s="502"/>
      <c r="F768" s="502"/>
      <c r="G768" s="769"/>
      <c r="H768" s="769"/>
      <c r="I768" s="502"/>
      <c r="J768" s="502"/>
      <c r="K768" s="502"/>
      <c r="L768" s="502"/>
      <c r="M768" s="502"/>
      <c r="N768" s="18"/>
      <c r="O768" s="770"/>
      <c r="P768" s="771"/>
      <c r="Q768" s="772"/>
      <c r="R768" s="502"/>
      <c r="S768" s="502"/>
    </row>
    <row r="769" spans="1:19" ht="12.75" customHeight="1">
      <c r="A769" s="767"/>
      <c r="B769" s="768"/>
      <c r="C769" s="768"/>
      <c r="D769" s="502"/>
      <c r="E769" s="502"/>
      <c r="F769" s="502"/>
      <c r="G769" s="769"/>
      <c r="H769" s="769"/>
      <c r="I769" s="502"/>
      <c r="J769" s="502"/>
      <c r="K769" s="502"/>
      <c r="L769" s="502"/>
      <c r="M769" s="502"/>
      <c r="N769" s="18"/>
      <c r="O769" s="770"/>
      <c r="P769" s="771"/>
      <c r="Q769" s="772"/>
      <c r="R769" s="502"/>
      <c r="S769" s="502"/>
    </row>
    <row r="770" spans="1:19" ht="12.75" customHeight="1">
      <c r="A770" s="767"/>
      <c r="B770" s="768"/>
      <c r="C770" s="768"/>
      <c r="D770" s="502"/>
      <c r="E770" s="502"/>
      <c r="F770" s="502"/>
      <c r="G770" s="769"/>
      <c r="H770" s="769"/>
      <c r="I770" s="502"/>
      <c r="J770" s="502"/>
      <c r="K770" s="502"/>
      <c r="L770" s="502"/>
      <c r="M770" s="502"/>
      <c r="N770" s="18"/>
      <c r="O770" s="770"/>
      <c r="P770" s="771"/>
      <c r="Q770" s="772"/>
      <c r="R770" s="502"/>
      <c r="S770" s="502"/>
    </row>
    <row r="771" spans="1:19" ht="12.75" customHeight="1">
      <c r="A771" s="767"/>
      <c r="B771" s="768"/>
      <c r="C771" s="768"/>
      <c r="D771" s="502"/>
      <c r="E771" s="502"/>
      <c r="F771" s="502"/>
      <c r="G771" s="769"/>
      <c r="H771" s="769"/>
      <c r="I771" s="502"/>
      <c r="J771" s="502"/>
      <c r="K771" s="502"/>
      <c r="L771" s="502"/>
      <c r="M771" s="502"/>
      <c r="N771" s="18"/>
      <c r="O771" s="770"/>
      <c r="P771" s="771"/>
      <c r="Q771" s="772"/>
      <c r="R771" s="502"/>
      <c r="S771" s="502"/>
    </row>
    <row r="772" spans="1:19" ht="12.75" customHeight="1">
      <c r="A772" s="767"/>
      <c r="B772" s="768"/>
      <c r="C772" s="768"/>
      <c r="D772" s="502"/>
      <c r="E772" s="502"/>
      <c r="F772" s="502"/>
      <c r="G772" s="769"/>
      <c r="H772" s="769"/>
      <c r="I772" s="502"/>
      <c r="J772" s="502"/>
      <c r="K772" s="502"/>
      <c r="L772" s="502"/>
      <c r="M772" s="502"/>
      <c r="N772" s="18"/>
      <c r="O772" s="770"/>
      <c r="P772" s="771"/>
      <c r="Q772" s="772"/>
      <c r="R772" s="502"/>
      <c r="S772" s="502"/>
    </row>
    <row r="773" spans="1:19" ht="12.75" customHeight="1">
      <c r="A773" s="767"/>
      <c r="B773" s="768"/>
      <c r="C773" s="768"/>
      <c r="D773" s="502"/>
      <c r="E773" s="502"/>
      <c r="F773" s="502"/>
      <c r="G773" s="769"/>
      <c r="H773" s="769"/>
      <c r="I773" s="502"/>
      <c r="J773" s="502"/>
      <c r="K773" s="502"/>
      <c r="L773" s="502"/>
      <c r="M773" s="502"/>
      <c r="N773" s="18"/>
      <c r="O773" s="770"/>
      <c r="P773" s="771"/>
      <c r="Q773" s="772"/>
      <c r="R773" s="502"/>
      <c r="S773" s="502"/>
    </row>
    <row r="774" spans="1:19" ht="12.75" customHeight="1">
      <c r="A774" s="767"/>
      <c r="B774" s="768"/>
      <c r="C774" s="768"/>
      <c r="D774" s="502"/>
      <c r="E774" s="502"/>
      <c r="F774" s="502"/>
      <c r="G774" s="769"/>
      <c r="H774" s="769"/>
      <c r="I774" s="502"/>
      <c r="J774" s="502"/>
      <c r="K774" s="502"/>
      <c r="L774" s="502"/>
      <c r="M774" s="502"/>
      <c r="N774" s="18"/>
      <c r="O774" s="770"/>
      <c r="P774" s="771"/>
      <c r="Q774" s="772"/>
      <c r="R774" s="502"/>
      <c r="S774" s="502"/>
    </row>
    <row r="775" spans="1:19" ht="12.75" customHeight="1">
      <c r="A775" s="767"/>
      <c r="B775" s="768"/>
      <c r="C775" s="768"/>
      <c r="D775" s="502"/>
      <c r="E775" s="502"/>
      <c r="F775" s="502"/>
      <c r="G775" s="769"/>
      <c r="H775" s="769"/>
      <c r="I775" s="502"/>
      <c r="J775" s="502"/>
      <c r="K775" s="502"/>
      <c r="L775" s="502"/>
      <c r="M775" s="502"/>
      <c r="N775" s="18"/>
      <c r="O775" s="770"/>
      <c r="P775" s="771"/>
      <c r="Q775" s="772"/>
      <c r="R775" s="502"/>
      <c r="S775" s="502"/>
    </row>
    <row r="776" spans="1:19" ht="12.75" customHeight="1">
      <c r="A776" s="767"/>
      <c r="B776" s="768"/>
      <c r="C776" s="768"/>
      <c r="D776" s="502"/>
      <c r="E776" s="502"/>
      <c r="F776" s="502"/>
      <c r="G776" s="769"/>
      <c r="H776" s="769"/>
      <c r="I776" s="502"/>
      <c r="J776" s="502"/>
      <c r="K776" s="502"/>
      <c r="L776" s="502"/>
      <c r="M776" s="502"/>
      <c r="N776" s="18"/>
      <c r="O776" s="770"/>
      <c r="P776" s="771"/>
      <c r="Q776" s="772"/>
      <c r="R776" s="502"/>
      <c r="S776" s="502"/>
    </row>
    <row r="777" spans="1:19" ht="12.75" customHeight="1">
      <c r="A777" s="767"/>
      <c r="B777" s="768"/>
      <c r="C777" s="768"/>
      <c r="D777" s="502"/>
      <c r="E777" s="502"/>
      <c r="F777" s="502"/>
      <c r="G777" s="769"/>
      <c r="H777" s="769"/>
      <c r="I777" s="502"/>
      <c r="J777" s="502"/>
      <c r="K777" s="502"/>
      <c r="L777" s="502"/>
      <c r="M777" s="502"/>
      <c r="N777" s="18"/>
      <c r="O777" s="770"/>
      <c r="P777" s="771"/>
      <c r="Q777" s="772"/>
      <c r="R777" s="502"/>
      <c r="S777" s="502"/>
    </row>
    <row r="778" spans="1:19" ht="12.75" customHeight="1">
      <c r="A778" s="767"/>
      <c r="B778" s="768"/>
      <c r="C778" s="768"/>
      <c r="D778" s="502"/>
      <c r="E778" s="502"/>
      <c r="F778" s="502"/>
      <c r="G778" s="769"/>
      <c r="H778" s="769"/>
      <c r="I778" s="502"/>
      <c r="J778" s="502"/>
      <c r="K778" s="502"/>
      <c r="L778" s="502"/>
      <c r="M778" s="502"/>
      <c r="N778" s="18"/>
      <c r="O778" s="770"/>
      <c r="P778" s="771"/>
      <c r="Q778" s="772"/>
      <c r="R778" s="502"/>
      <c r="S778" s="502"/>
    </row>
    <row r="779" spans="1:19" ht="12.75" customHeight="1">
      <c r="A779" s="767"/>
      <c r="B779" s="768"/>
      <c r="C779" s="768"/>
      <c r="D779" s="502"/>
      <c r="E779" s="502"/>
      <c r="F779" s="502"/>
      <c r="G779" s="769"/>
      <c r="H779" s="769"/>
      <c r="I779" s="502"/>
      <c r="J779" s="502"/>
      <c r="K779" s="502"/>
      <c r="L779" s="502"/>
      <c r="M779" s="502"/>
      <c r="N779" s="18"/>
      <c r="O779" s="770"/>
      <c r="P779" s="771"/>
      <c r="Q779" s="772"/>
      <c r="R779" s="502"/>
      <c r="S779" s="502"/>
    </row>
    <row r="780" spans="1:19" ht="12.75" customHeight="1">
      <c r="A780" s="767"/>
      <c r="B780" s="768"/>
      <c r="C780" s="768"/>
      <c r="D780" s="502"/>
      <c r="E780" s="502"/>
      <c r="F780" s="502"/>
      <c r="G780" s="769"/>
      <c r="H780" s="769"/>
      <c r="I780" s="502"/>
      <c r="J780" s="502"/>
      <c r="K780" s="502"/>
      <c r="L780" s="502"/>
      <c r="M780" s="502"/>
      <c r="N780" s="18"/>
      <c r="O780" s="770"/>
      <c r="P780" s="771"/>
      <c r="Q780" s="772"/>
      <c r="R780" s="502"/>
      <c r="S780" s="502"/>
    </row>
    <row r="781" spans="1:19" ht="12.75" customHeight="1">
      <c r="A781" s="767"/>
      <c r="B781" s="768"/>
      <c r="C781" s="768"/>
      <c r="D781" s="502"/>
      <c r="E781" s="502"/>
      <c r="F781" s="502"/>
      <c r="G781" s="769"/>
      <c r="H781" s="769"/>
      <c r="I781" s="502"/>
      <c r="J781" s="502"/>
      <c r="K781" s="502"/>
      <c r="L781" s="502"/>
      <c r="M781" s="502"/>
      <c r="N781" s="18"/>
      <c r="O781" s="770"/>
      <c r="P781" s="771"/>
      <c r="Q781" s="772"/>
      <c r="R781" s="502"/>
      <c r="S781" s="502"/>
    </row>
    <row r="782" spans="1:19" ht="12.75" customHeight="1">
      <c r="A782" s="767"/>
      <c r="B782" s="768"/>
      <c r="C782" s="768"/>
      <c r="D782" s="502"/>
      <c r="E782" s="502"/>
      <c r="F782" s="502"/>
      <c r="G782" s="769"/>
      <c r="H782" s="769"/>
      <c r="I782" s="502"/>
      <c r="J782" s="502"/>
      <c r="K782" s="502"/>
      <c r="L782" s="502"/>
      <c r="M782" s="502"/>
      <c r="N782" s="18"/>
      <c r="O782" s="770"/>
      <c r="P782" s="771"/>
      <c r="Q782" s="772"/>
      <c r="R782" s="502"/>
      <c r="S782" s="502"/>
    </row>
    <row r="783" spans="1:19" ht="12.75" customHeight="1">
      <c r="A783" s="767"/>
      <c r="B783" s="768"/>
      <c r="C783" s="768"/>
      <c r="D783" s="502"/>
      <c r="E783" s="502"/>
      <c r="F783" s="502"/>
      <c r="G783" s="769"/>
      <c r="H783" s="769"/>
      <c r="I783" s="502"/>
      <c r="J783" s="502"/>
      <c r="K783" s="502"/>
      <c r="L783" s="502"/>
      <c r="M783" s="502"/>
      <c r="N783" s="18"/>
      <c r="O783" s="770"/>
      <c r="P783" s="771"/>
      <c r="Q783" s="772"/>
      <c r="R783" s="502"/>
      <c r="S783" s="502"/>
    </row>
    <row r="784" spans="1:19" ht="12.75" customHeight="1">
      <c r="A784" s="767"/>
      <c r="B784" s="768"/>
      <c r="C784" s="768"/>
      <c r="D784" s="502"/>
      <c r="E784" s="502"/>
      <c r="F784" s="502"/>
      <c r="G784" s="769"/>
      <c r="H784" s="769"/>
      <c r="I784" s="502"/>
      <c r="J784" s="502"/>
      <c r="K784" s="502"/>
      <c r="L784" s="502"/>
      <c r="M784" s="502"/>
      <c r="N784" s="18"/>
      <c r="O784" s="770"/>
      <c r="P784" s="771"/>
      <c r="Q784" s="772"/>
      <c r="R784" s="502"/>
      <c r="S784" s="502"/>
    </row>
    <row r="785" spans="1:19" ht="12.75" customHeight="1">
      <c r="A785" s="767"/>
      <c r="B785" s="768"/>
      <c r="C785" s="768"/>
      <c r="D785" s="502"/>
      <c r="E785" s="502"/>
      <c r="F785" s="502"/>
      <c r="G785" s="769"/>
      <c r="H785" s="769"/>
      <c r="I785" s="502"/>
      <c r="J785" s="502"/>
      <c r="K785" s="502"/>
      <c r="L785" s="502"/>
      <c r="M785" s="502"/>
      <c r="N785" s="18"/>
      <c r="O785" s="770"/>
      <c r="P785" s="771"/>
      <c r="Q785" s="772"/>
      <c r="R785" s="502"/>
      <c r="S785" s="502"/>
    </row>
    <row r="786" spans="1:19" ht="12.75" customHeight="1">
      <c r="A786" s="767"/>
      <c r="B786" s="768"/>
      <c r="C786" s="768"/>
      <c r="D786" s="502"/>
      <c r="E786" s="502"/>
      <c r="F786" s="502"/>
      <c r="G786" s="769"/>
      <c r="H786" s="769"/>
      <c r="I786" s="502"/>
      <c r="J786" s="502"/>
      <c r="K786" s="502"/>
      <c r="L786" s="502"/>
      <c r="M786" s="502"/>
      <c r="N786" s="18"/>
      <c r="O786" s="770"/>
      <c r="P786" s="771"/>
      <c r="Q786" s="772"/>
      <c r="R786" s="502"/>
      <c r="S786" s="502"/>
    </row>
    <row r="787" spans="1:19" ht="12.75" customHeight="1">
      <c r="A787" s="767"/>
      <c r="B787" s="768"/>
      <c r="C787" s="768"/>
      <c r="D787" s="502"/>
      <c r="E787" s="502"/>
      <c r="F787" s="502"/>
      <c r="G787" s="769"/>
      <c r="H787" s="769"/>
      <c r="I787" s="502"/>
      <c r="J787" s="502"/>
      <c r="K787" s="502"/>
      <c r="L787" s="502"/>
      <c r="M787" s="502"/>
      <c r="N787" s="18"/>
      <c r="O787" s="770"/>
      <c r="P787" s="771"/>
      <c r="Q787" s="772"/>
      <c r="R787" s="502"/>
      <c r="S787" s="502"/>
    </row>
    <row r="788" spans="1:19" ht="12.75" customHeight="1">
      <c r="A788" s="767"/>
      <c r="B788" s="768"/>
      <c r="C788" s="768"/>
      <c r="D788" s="502"/>
      <c r="E788" s="502"/>
      <c r="F788" s="502"/>
      <c r="G788" s="769"/>
      <c r="H788" s="769"/>
      <c r="I788" s="502"/>
      <c r="J788" s="502"/>
      <c r="K788" s="502"/>
      <c r="L788" s="502"/>
      <c r="M788" s="502"/>
      <c r="N788" s="18"/>
      <c r="O788" s="770"/>
      <c r="P788" s="771"/>
      <c r="Q788" s="772"/>
      <c r="R788" s="502"/>
      <c r="S788" s="502"/>
    </row>
    <row r="789" spans="1:19" ht="12.75" customHeight="1">
      <c r="A789" s="767"/>
      <c r="B789" s="768"/>
      <c r="C789" s="768"/>
      <c r="D789" s="502"/>
      <c r="E789" s="502"/>
      <c r="F789" s="502"/>
      <c r="G789" s="769"/>
      <c r="H789" s="769"/>
      <c r="I789" s="502"/>
      <c r="J789" s="502"/>
      <c r="K789" s="502"/>
      <c r="L789" s="502"/>
      <c r="M789" s="502"/>
      <c r="N789" s="18"/>
      <c r="O789" s="770"/>
      <c r="P789" s="771"/>
      <c r="Q789" s="772"/>
      <c r="R789" s="502"/>
      <c r="S789" s="502"/>
    </row>
    <row r="790" spans="1:19" ht="12.75" customHeight="1">
      <c r="A790" s="767"/>
      <c r="B790" s="768"/>
      <c r="C790" s="768"/>
      <c r="D790" s="502"/>
      <c r="E790" s="502"/>
      <c r="F790" s="502"/>
      <c r="G790" s="769"/>
      <c r="H790" s="769"/>
      <c r="I790" s="502"/>
      <c r="J790" s="502"/>
      <c r="K790" s="502"/>
      <c r="L790" s="502"/>
      <c r="M790" s="502"/>
      <c r="N790" s="18"/>
      <c r="O790" s="770"/>
      <c r="P790" s="771"/>
      <c r="Q790" s="772"/>
      <c r="R790" s="502"/>
      <c r="S790" s="502"/>
    </row>
    <row r="791" spans="1:19" ht="12.75" customHeight="1">
      <c r="A791" s="767"/>
      <c r="B791" s="768"/>
      <c r="C791" s="768"/>
      <c r="D791" s="502"/>
      <c r="E791" s="502"/>
      <c r="F791" s="502"/>
      <c r="G791" s="769"/>
      <c r="H791" s="769"/>
      <c r="I791" s="502"/>
      <c r="J791" s="502"/>
      <c r="K791" s="502"/>
      <c r="L791" s="502"/>
      <c r="M791" s="502"/>
      <c r="N791" s="18"/>
      <c r="O791" s="770"/>
      <c r="P791" s="771"/>
      <c r="Q791" s="772"/>
      <c r="R791" s="502"/>
      <c r="S791" s="502"/>
    </row>
    <row r="792" spans="1:19" ht="12.75" customHeight="1">
      <c r="A792" s="767"/>
      <c r="B792" s="768"/>
      <c r="C792" s="768"/>
      <c r="D792" s="502"/>
      <c r="E792" s="502"/>
      <c r="F792" s="502"/>
      <c r="G792" s="769"/>
      <c r="H792" s="769"/>
      <c r="I792" s="502"/>
      <c r="J792" s="502"/>
      <c r="K792" s="502"/>
      <c r="L792" s="502"/>
      <c r="M792" s="502"/>
      <c r="N792" s="18"/>
      <c r="O792" s="770"/>
      <c r="P792" s="771"/>
      <c r="Q792" s="772"/>
      <c r="R792" s="502"/>
      <c r="S792" s="502"/>
    </row>
    <row r="793" spans="1:19" ht="12.75" customHeight="1">
      <c r="A793" s="767"/>
      <c r="B793" s="768"/>
      <c r="C793" s="768"/>
      <c r="D793" s="502"/>
      <c r="E793" s="502"/>
      <c r="F793" s="502"/>
      <c r="G793" s="769"/>
      <c r="H793" s="769"/>
      <c r="I793" s="502"/>
      <c r="J793" s="502"/>
      <c r="K793" s="502"/>
      <c r="L793" s="502"/>
      <c r="M793" s="502"/>
      <c r="N793" s="18"/>
      <c r="O793" s="770"/>
      <c r="P793" s="771"/>
      <c r="Q793" s="772"/>
      <c r="R793" s="502"/>
      <c r="S793" s="502"/>
    </row>
    <row r="794" spans="1:19" ht="12.75" customHeight="1">
      <c r="A794" s="767"/>
      <c r="B794" s="768"/>
      <c r="C794" s="768"/>
      <c r="D794" s="502"/>
      <c r="E794" s="502"/>
      <c r="F794" s="502"/>
      <c r="G794" s="769"/>
      <c r="H794" s="769"/>
      <c r="I794" s="502"/>
      <c r="J794" s="502"/>
      <c r="K794" s="502"/>
      <c r="L794" s="502"/>
      <c r="M794" s="502"/>
      <c r="N794" s="18"/>
      <c r="O794" s="770"/>
      <c r="P794" s="771"/>
      <c r="Q794" s="772"/>
      <c r="R794" s="502"/>
      <c r="S794" s="502"/>
    </row>
    <row r="795" spans="1:19" ht="12.75" customHeight="1">
      <c r="A795" s="767"/>
      <c r="B795" s="768"/>
      <c r="C795" s="768"/>
      <c r="D795" s="502"/>
      <c r="E795" s="502"/>
      <c r="F795" s="502"/>
      <c r="G795" s="769"/>
      <c r="H795" s="769"/>
      <c r="I795" s="502"/>
      <c r="J795" s="502"/>
      <c r="K795" s="502"/>
      <c r="L795" s="502"/>
      <c r="M795" s="502"/>
      <c r="N795" s="18"/>
      <c r="O795" s="770"/>
      <c r="P795" s="771"/>
      <c r="Q795" s="772"/>
      <c r="R795" s="502"/>
      <c r="S795" s="502"/>
    </row>
    <row r="796" spans="1:19" ht="12.75" customHeight="1">
      <c r="A796" s="767"/>
      <c r="B796" s="768"/>
      <c r="C796" s="768"/>
      <c r="D796" s="502"/>
      <c r="E796" s="502"/>
      <c r="F796" s="502"/>
      <c r="G796" s="769"/>
      <c r="H796" s="769"/>
      <c r="I796" s="502"/>
      <c r="J796" s="502"/>
      <c r="K796" s="502"/>
      <c r="L796" s="502"/>
      <c r="M796" s="502"/>
      <c r="N796" s="18"/>
      <c r="O796" s="770"/>
      <c r="P796" s="771"/>
      <c r="Q796" s="772"/>
      <c r="R796" s="502"/>
      <c r="S796" s="502"/>
    </row>
    <row r="797" spans="1:19" ht="12.75" customHeight="1">
      <c r="A797" s="767"/>
      <c r="B797" s="768"/>
      <c r="C797" s="768"/>
      <c r="D797" s="502"/>
      <c r="E797" s="502"/>
      <c r="F797" s="502"/>
      <c r="G797" s="769"/>
      <c r="H797" s="769"/>
      <c r="I797" s="502"/>
      <c r="J797" s="502"/>
      <c r="K797" s="502"/>
      <c r="L797" s="502"/>
      <c r="M797" s="502"/>
      <c r="N797" s="18"/>
      <c r="O797" s="770"/>
      <c r="P797" s="771"/>
      <c r="Q797" s="772"/>
      <c r="R797" s="502"/>
      <c r="S797" s="502"/>
    </row>
    <row r="798" spans="1:19" ht="12.75" customHeight="1">
      <c r="A798" s="767"/>
      <c r="B798" s="768"/>
      <c r="C798" s="768"/>
      <c r="D798" s="502"/>
      <c r="E798" s="502"/>
      <c r="F798" s="502"/>
      <c r="G798" s="769"/>
      <c r="H798" s="769"/>
      <c r="I798" s="502"/>
      <c r="J798" s="502"/>
      <c r="K798" s="502"/>
      <c r="L798" s="502"/>
      <c r="M798" s="502"/>
      <c r="N798" s="18"/>
      <c r="O798" s="770"/>
      <c r="P798" s="771"/>
      <c r="Q798" s="772"/>
      <c r="R798" s="502"/>
      <c r="S798" s="502"/>
    </row>
    <row r="799" spans="1:19" ht="12.75" customHeight="1">
      <c r="A799" s="767"/>
      <c r="B799" s="768"/>
      <c r="C799" s="768"/>
      <c r="D799" s="502"/>
      <c r="E799" s="502"/>
      <c r="F799" s="502"/>
      <c r="G799" s="769"/>
      <c r="H799" s="769"/>
      <c r="I799" s="502"/>
      <c r="J799" s="502"/>
      <c r="K799" s="502"/>
      <c r="L799" s="502"/>
      <c r="M799" s="502"/>
      <c r="N799" s="18"/>
      <c r="O799" s="770"/>
      <c r="P799" s="771"/>
      <c r="Q799" s="772"/>
      <c r="R799" s="502"/>
      <c r="S799" s="502"/>
    </row>
    <row r="800" spans="1:19" ht="12.75" customHeight="1">
      <c r="A800" s="767"/>
      <c r="B800" s="768"/>
      <c r="C800" s="768"/>
      <c r="D800" s="502"/>
      <c r="E800" s="502"/>
      <c r="F800" s="502"/>
      <c r="G800" s="769"/>
      <c r="H800" s="769"/>
      <c r="I800" s="502"/>
      <c r="J800" s="502"/>
      <c r="K800" s="502"/>
      <c r="L800" s="502"/>
      <c r="M800" s="502"/>
      <c r="N800" s="18"/>
      <c r="O800" s="770"/>
      <c r="P800" s="771"/>
      <c r="Q800" s="772"/>
      <c r="R800" s="502"/>
      <c r="S800" s="502"/>
    </row>
    <row r="801" spans="1:19" ht="12.75" customHeight="1">
      <c r="A801" s="767"/>
      <c r="B801" s="768"/>
      <c r="C801" s="768"/>
      <c r="D801" s="502"/>
      <c r="E801" s="502"/>
      <c r="F801" s="502"/>
      <c r="G801" s="769"/>
      <c r="H801" s="769"/>
      <c r="I801" s="502"/>
      <c r="J801" s="502"/>
      <c r="K801" s="502"/>
      <c r="L801" s="502"/>
      <c r="M801" s="502"/>
      <c r="N801" s="18"/>
      <c r="O801" s="770"/>
      <c r="P801" s="771"/>
      <c r="Q801" s="772"/>
      <c r="R801" s="502"/>
      <c r="S801" s="502"/>
    </row>
    <row r="802" spans="1:19" ht="12.75" customHeight="1">
      <c r="A802" s="767"/>
      <c r="B802" s="768"/>
      <c r="C802" s="768"/>
      <c r="D802" s="502"/>
      <c r="E802" s="502"/>
      <c r="F802" s="502"/>
      <c r="G802" s="769"/>
      <c r="H802" s="769"/>
      <c r="I802" s="502"/>
      <c r="J802" s="502"/>
      <c r="K802" s="502"/>
      <c r="L802" s="502"/>
      <c r="M802" s="502"/>
      <c r="N802" s="18"/>
      <c r="O802" s="770"/>
      <c r="P802" s="771"/>
      <c r="Q802" s="772"/>
      <c r="R802" s="502"/>
      <c r="S802" s="502"/>
    </row>
    <row r="803" spans="1:19" ht="12.75" customHeight="1">
      <c r="A803" s="767"/>
      <c r="B803" s="768"/>
      <c r="C803" s="768"/>
      <c r="D803" s="502"/>
      <c r="E803" s="502"/>
      <c r="F803" s="502"/>
      <c r="G803" s="769"/>
      <c r="H803" s="769"/>
      <c r="I803" s="502"/>
      <c r="J803" s="502"/>
      <c r="K803" s="502"/>
      <c r="L803" s="502"/>
      <c r="M803" s="502"/>
      <c r="N803" s="18"/>
      <c r="O803" s="770"/>
      <c r="P803" s="771"/>
      <c r="Q803" s="772"/>
      <c r="R803" s="502"/>
      <c r="S803" s="502"/>
    </row>
    <row r="804" spans="1:19" ht="12.75" customHeight="1">
      <c r="A804" s="767"/>
      <c r="B804" s="768"/>
      <c r="C804" s="768"/>
      <c r="D804" s="502"/>
      <c r="E804" s="502"/>
      <c r="F804" s="502"/>
      <c r="G804" s="769"/>
      <c r="H804" s="769"/>
      <c r="I804" s="502"/>
      <c r="J804" s="502"/>
      <c r="K804" s="502"/>
      <c r="L804" s="502"/>
      <c r="M804" s="502"/>
      <c r="N804" s="18"/>
      <c r="O804" s="770"/>
      <c r="P804" s="771"/>
      <c r="Q804" s="772"/>
      <c r="R804" s="502"/>
      <c r="S804" s="502"/>
    </row>
    <row r="805" spans="1:19" ht="12.75" customHeight="1">
      <c r="A805" s="767"/>
      <c r="B805" s="768"/>
      <c r="C805" s="768"/>
      <c r="D805" s="502"/>
      <c r="E805" s="502"/>
      <c r="F805" s="502"/>
      <c r="G805" s="769"/>
      <c r="H805" s="769"/>
      <c r="I805" s="502"/>
      <c r="J805" s="502"/>
      <c r="K805" s="502"/>
      <c r="L805" s="502"/>
      <c r="M805" s="502"/>
      <c r="N805" s="18"/>
      <c r="O805" s="770"/>
      <c r="P805" s="771"/>
      <c r="Q805" s="772"/>
      <c r="R805" s="502"/>
      <c r="S805" s="502"/>
    </row>
    <row r="806" spans="1:19" ht="12.75" customHeight="1">
      <c r="A806" s="767"/>
      <c r="B806" s="768"/>
      <c r="C806" s="768"/>
      <c r="D806" s="502"/>
      <c r="E806" s="502"/>
      <c r="F806" s="502"/>
      <c r="G806" s="769"/>
      <c r="H806" s="769"/>
      <c r="I806" s="502"/>
      <c r="J806" s="502"/>
      <c r="K806" s="502"/>
      <c r="L806" s="502"/>
      <c r="M806" s="502"/>
      <c r="N806" s="18"/>
      <c r="O806" s="770"/>
      <c r="P806" s="771"/>
      <c r="Q806" s="772"/>
      <c r="R806" s="502"/>
      <c r="S806" s="502"/>
    </row>
    <row r="807" spans="1:19" ht="12.75" customHeight="1">
      <c r="A807" s="767"/>
      <c r="B807" s="768"/>
      <c r="C807" s="768"/>
      <c r="D807" s="502"/>
      <c r="E807" s="502"/>
      <c r="F807" s="502"/>
      <c r="G807" s="769"/>
      <c r="H807" s="769"/>
      <c r="I807" s="502"/>
      <c r="J807" s="502"/>
      <c r="K807" s="502"/>
      <c r="L807" s="502"/>
      <c r="M807" s="502"/>
      <c r="N807" s="18"/>
      <c r="O807" s="770"/>
      <c r="P807" s="771"/>
      <c r="Q807" s="772"/>
      <c r="R807" s="502"/>
      <c r="S807" s="502"/>
    </row>
    <row r="808" spans="1:19" ht="12.75" customHeight="1">
      <c r="A808" s="767"/>
      <c r="B808" s="768"/>
      <c r="C808" s="768"/>
      <c r="D808" s="502"/>
      <c r="E808" s="502"/>
      <c r="F808" s="502"/>
      <c r="G808" s="769"/>
      <c r="H808" s="769"/>
      <c r="I808" s="502"/>
      <c r="J808" s="502"/>
      <c r="K808" s="502"/>
      <c r="L808" s="502"/>
      <c r="M808" s="502"/>
      <c r="N808" s="18"/>
      <c r="O808" s="770"/>
      <c r="P808" s="771"/>
      <c r="Q808" s="772"/>
      <c r="R808" s="502"/>
      <c r="S808" s="502"/>
    </row>
    <row r="809" spans="1:19" ht="12.75" customHeight="1">
      <c r="A809" s="767"/>
      <c r="B809" s="768"/>
      <c r="C809" s="768"/>
      <c r="D809" s="502"/>
      <c r="E809" s="502"/>
      <c r="F809" s="502"/>
      <c r="G809" s="769"/>
      <c r="H809" s="769"/>
      <c r="I809" s="502"/>
      <c r="J809" s="502"/>
      <c r="K809" s="502"/>
      <c r="L809" s="502"/>
      <c r="M809" s="502"/>
      <c r="N809" s="18"/>
      <c r="O809" s="770"/>
      <c r="P809" s="771"/>
      <c r="Q809" s="772"/>
      <c r="R809" s="502"/>
      <c r="S809" s="502"/>
    </row>
    <row r="810" spans="1:19" ht="12.75" customHeight="1">
      <c r="A810" s="767"/>
      <c r="B810" s="768"/>
      <c r="C810" s="768"/>
      <c r="D810" s="502"/>
      <c r="E810" s="502"/>
      <c r="F810" s="502"/>
      <c r="G810" s="769"/>
      <c r="H810" s="769"/>
      <c r="I810" s="502"/>
      <c r="J810" s="502"/>
      <c r="K810" s="502"/>
      <c r="L810" s="502"/>
      <c r="M810" s="502"/>
      <c r="N810" s="18"/>
      <c r="O810" s="770"/>
      <c r="P810" s="771"/>
      <c r="Q810" s="772"/>
      <c r="R810" s="502"/>
      <c r="S810" s="502"/>
    </row>
    <row r="811" spans="1:19" ht="12.75" customHeight="1">
      <c r="A811" s="767"/>
      <c r="B811" s="768"/>
      <c r="C811" s="768"/>
      <c r="D811" s="502"/>
      <c r="E811" s="502"/>
      <c r="F811" s="502"/>
      <c r="G811" s="769"/>
      <c r="H811" s="769"/>
      <c r="I811" s="502"/>
      <c r="J811" s="502"/>
      <c r="K811" s="502"/>
      <c r="L811" s="502"/>
      <c r="M811" s="502"/>
      <c r="N811" s="18"/>
      <c r="O811" s="770"/>
      <c r="P811" s="771"/>
      <c r="Q811" s="772"/>
      <c r="R811" s="502"/>
      <c r="S811" s="502"/>
    </row>
    <row r="812" spans="1:19" ht="12.75" customHeight="1">
      <c r="A812" s="767"/>
      <c r="B812" s="768"/>
      <c r="C812" s="768"/>
      <c r="D812" s="502"/>
      <c r="E812" s="502"/>
      <c r="F812" s="502"/>
      <c r="G812" s="769"/>
      <c r="H812" s="769"/>
      <c r="I812" s="502"/>
      <c r="J812" s="502"/>
      <c r="K812" s="502"/>
      <c r="L812" s="502"/>
      <c r="M812" s="502"/>
      <c r="N812" s="18"/>
      <c r="O812" s="770"/>
      <c r="P812" s="771"/>
      <c r="Q812" s="772"/>
      <c r="R812" s="502"/>
      <c r="S812" s="502"/>
    </row>
    <row r="813" spans="1:19" ht="12.75" customHeight="1">
      <c r="A813" s="767"/>
      <c r="B813" s="768"/>
      <c r="C813" s="768"/>
      <c r="D813" s="502"/>
      <c r="E813" s="502"/>
      <c r="F813" s="502"/>
      <c r="G813" s="769"/>
      <c r="H813" s="769"/>
      <c r="I813" s="502"/>
      <c r="J813" s="502"/>
      <c r="K813" s="502"/>
      <c r="L813" s="502"/>
      <c r="M813" s="502"/>
      <c r="N813" s="18"/>
      <c r="O813" s="770"/>
      <c r="P813" s="771"/>
      <c r="Q813" s="772"/>
      <c r="R813" s="502"/>
      <c r="S813" s="502"/>
    </row>
    <row r="814" spans="1:19" ht="12.75" customHeight="1">
      <c r="A814" s="767"/>
      <c r="B814" s="768"/>
      <c r="C814" s="768"/>
      <c r="D814" s="502"/>
      <c r="E814" s="502"/>
      <c r="F814" s="502"/>
      <c r="G814" s="769"/>
      <c r="H814" s="769"/>
      <c r="I814" s="502"/>
      <c r="J814" s="502"/>
      <c r="K814" s="502"/>
      <c r="L814" s="502"/>
      <c r="M814" s="502"/>
      <c r="N814" s="18"/>
      <c r="O814" s="770"/>
      <c r="P814" s="771"/>
      <c r="Q814" s="772"/>
      <c r="R814" s="502"/>
      <c r="S814" s="502"/>
    </row>
    <row r="815" spans="1:19" ht="12.75" customHeight="1">
      <c r="A815" s="767"/>
      <c r="B815" s="768"/>
      <c r="C815" s="768"/>
      <c r="D815" s="502"/>
      <c r="E815" s="502"/>
      <c r="F815" s="502"/>
      <c r="G815" s="769"/>
      <c r="H815" s="769"/>
      <c r="I815" s="502"/>
      <c r="J815" s="502"/>
      <c r="K815" s="502"/>
      <c r="L815" s="502"/>
      <c r="M815" s="502"/>
      <c r="N815" s="18"/>
      <c r="O815" s="770"/>
      <c r="P815" s="771"/>
      <c r="Q815" s="772"/>
      <c r="R815" s="502"/>
      <c r="S815" s="502"/>
    </row>
    <row r="816" spans="1:19" ht="12.75" customHeight="1">
      <c r="A816" s="767"/>
      <c r="B816" s="768"/>
      <c r="C816" s="768"/>
      <c r="D816" s="502"/>
      <c r="E816" s="502"/>
      <c r="F816" s="502"/>
      <c r="G816" s="769"/>
      <c r="H816" s="769"/>
      <c r="I816" s="502"/>
      <c r="J816" s="502"/>
      <c r="K816" s="502"/>
      <c r="L816" s="502"/>
      <c r="M816" s="502"/>
      <c r="N816" s="18"/>
      <c r="O816" s="770"/>
      <c r="P816" s="771"/>
      <c r="Q816" s="772"/>
      <c r="R816" s="502"/>
      <c r="S816" s="502"/>
    </row>
    <row r="817" spans="1:19" ht="12.75" customHeight="1">
      <c r="A817" s="767"/>
      <c r="B817" s="768"/>
      <c r="C817" s="768"/>
      <c r="D817" s="502"/>
      <c r="E817" s="502"/>
      <c r="F817" s="502"/>
      <c r="G817" s="769"/>
      <c r="H817" s="769"/>
      <c r="I817" s="502"/>
      <c r="J817" s="502"/>
      <c r="K817" s="502"/>
      <c r="L817" s="502"/>
      <c r="M817" s="502"/>
      <c r="N817" s="18"/>
      <c r="O817" s="770"/>
      <c r="P817" s="771"/>
      <c r="Q817" s="772"/>
      <c r="R817" s="502"/>
      <c r="S817" s="502"/>
    </row>
    <row r="818" spans="1:19" ht="12.75" customHeight="1">
      <c r="A818" s="767"/>
      <c r="B818" s="768"/>
      <c r="C818" s="768"/>
      <c r="D818" s="502"/>
      <c r="E818" s="502"/>
      <c r="F818" s="502"/>
      <c r="G818" s="769"/>
      <c r="H818" s="769"/>
      <c r="I818" s="502"/>
      <c r="J818" s="502"/>
      <c r="K818" s="502"/>
      <c r="L818" s="502"/>
      <c r="M818" s="502"/>
      <c r="N818" s="18"/>
      <c r="O818" s="770"/>
      <c r="P818" s="771"/>
      <c r="Q818" s="772"/>
      <c r="R818" s="502"/>
      <c r="S818" s="502"/>
    </row>
    <row r="819" spans="1:19" ht="12.75" customHeight="1">
      <c r="A819" s="767"/>
      <c r="B819" s="768"/>
      <c r="C819" s="768"/>
      <c r="D819" s="502"/>
      <c r="E819" s="502"/>
      <c r="F819" s="502"/>
      <c r="G819" s="769"/>
      <c r="H819" s="769"/>
      <c r="I819" s="502"/>
      <c r="J819" s="502"/>
      <c r="K819" s="502"/>
      <c r="L819" s="502"/>
      <c r="M819" s="502"/>
      <c r="N819" s="18"/>
      <c r="O819" s="770"/>
      <c r="P819" s="771"/>
      <c r="Q819" s="772"/>
      <c r="R819" s="502"/>
      <c r="S819" s="502"/>
    </row>
    <row r="820" spans="1:19" ht="12.75" customHeight="1">
      <c r="A820" s="767"/>
      <c r="B820" s="768"/>
      <c r="C820" s="768"/>
      <c r="D820" s="502"/>
      <c r="E820" s="502"/>
      <c r="F820" s="502"/>
      <c r="G820" s="769"/>
      <c r="H820" s="769"/>
      <c r="I820" s="502"/>
      <c r="J820" s="502"/>
      <c r="K820" s="502"/>
      <c r="L820" s="502"/>
      <c r="M820" s="502"/>
      <c r="N820" s="18"/>
      <c r="O820" s="770"/>
      <c r="P820" s="771"/>
      <c r="Q820" s="772"/>
      <c r="R820" s="502"/>
      <c r="S820" s="502"/>
    </row>
    <row r="821" spans="1:19" ht="12.75" customHeight="1">
      <c r="A821" s="767"/>
      <c r="B821" s="768"/>
      <c r="C821" s="768"/>
      <c r="D821" s="502"/>
      <c r="E821" s="502"/>
      <c r="F821" s="502"/>
      <c r="G821" s="769"/>
      <c r="H821" s="769"/>
      <c r="I821" s="502"/>
      <c r="J821" s="502"/>
      <c r="K821" s="502"/>
      <c r="L821" s="502"/>
      <c r="M821" s="502"/>
      <c r="N821" s="18"/>
      <c r="O821" s="770"/>
      <c r="P821" s="771"/>
      <c r="Q821" s="772"/>
      <c r="R821" s="502"/>
      <c r="S821" s="502"/>
    </row>
    <row r="822" spans="1:19" ht="12.75" customHeight="1">
      <c r="A822" s="767"/>
      <c r="B822" s="768"/>
      <c r="C822" s="768"/>
      <c r="D822" s="502"/>
      <c r="E822" s="502"/>
      <c r="F822" s="502"/>
      <c r="G822" s="769"/>
      <c r="H822" s="769"/>
      <c r="I822" s="502"/>
      <c r="J822" s="502"/>
      <c r="K822" s="502"/>
      <c r="L822" s="502"/>
      <c r="M822" s="502"/>
      <c r="N822" s="18"/>
      <c r="O822" s="770"/>
      <c r="P822" s="771"/>
      <c r="Q822" s="772"/>
      <c r="R822" s="502"/>
      <c r="S822" s="502"/>
    </row>
    <row r="823" spans="1:19" ht="12.75" customHeight="1">
      <c r="A823" s="767"/>
      <c r="B823" s="768"/>
      <c r="C823" s="768"/>
      <c r="D823" s="502"/>
      <c r="E823" s="502"/>
      <c r="F823" s="502"/>
      <c r="G823" s="769"/>
      <c r="H823" s="769"/>
      <c r="I823" s="502"/>
      <c r="J823" s="502"/>
      <c r="K823" s="502"/>
      <c r="L823" s="502"/>
      <c r="M823" s="502"/>
      <c r="N823" s="18"/>
      <c r="O823" s="770"/>
      <c r="P823" s="771"/>
      <c r="Q823" s="772"/>
      <c r="R823" s="502"/>
      <c r="S823" s="502"/>
    </row>
    <row r="824" spans="1:19" ht="12.75" customHeight="1">
      <c r="A824" s="767"/>
      <c r="B824" s="768"/>
      <c r="C824" s="768"/>
      <c r="D824" s="502"/>
      <c r="E824" s="502"/>
      <c r="F824" s="502"/>
      <c r="G824" s="769"/>
      <c r="H824" s="769"/>
      <c r="I824" s="502"/>
      <c r="J824" s="502"/>
      <c r="K824" s="502"/>
      <c r="L824" s="502"/>
      <c r="M824" s="502"/>
      <c r="N824" s="18"/>
      <c r="O824" s="770"/>
      <c r="P824" s="771"/>
      <c r="Q824" s="772"/>
      <c r="R824" s="502"/>
      <c r="S824" s="502"/>
    </row>
    <row r="825" spans="1:19" ht="12.75" customHeight="1">
      <c r="A825" s="767"/>
      <c r="B825" s="768"/>
      <c r="C825" s="768"/>
      <c r="D825" s="502"/>
      <c r="E825" s="502"/>
      <c r="F825" s="502"/>
      <c r="G825" s="769"/>
      <c r="H825" s="769"/>
      <c r="I825" s="502"/>
      <c r="J825" s="502"/>
      <c r="K825" s="502"/>
      <c r="L825" s="502"/>
      <c r="M825" s="502"/>
      <c r="N825" s="18"/>
      <c r="O825" s="770"/>
      <c r="P825" s="771"/>
      <c r="Q825" s="772"/>
      <c r="R825" s="502"/>
      <c r="S825" s="502"/>
    </row>
    <row r="826" spans="1:19" ht="12.75" customHeight="1">
      <c r="A826" s="767"/>
      <c r="B826" s="768"/>
      <c r="C826" s="768"/>
      <c r="D826" s="502"/>
      <c r="E826" s="502"/>
      <c r="F826" s="502"/>
      <c r="G826" s="769"/>
      <c r="H826" s="769"/>
      <c r="I826" s="502"/>
      <c r="J826" s="502"/>
      <c r="K826" s="502"/>
      <c r="L826" s="502"/>
      <c r="M826" s="502"/>
      <c r="N826" s="18"/>
      <c r="O826" s="770"/>
      <c r="P826" s="771"/>
      <c r="Q826" s="772"/>
      <c r="R826" s="502"/>
      <c r="S826" s="502"/>
    </row>
    <row r="827" spans="1:19" ht="12.75" customHeight="1">
      <c r="A827" s="767"/>
      <c r="B827" s="768"/>
      <c r="C827" s="768"/>
      <c r="D827" s="502"/>
      <c r="E827" s="502"/>
      <c r="F827" s="502"/>
      <c r="G827" s="769"/>
      <c r="H827" s="769"/>
      <c r="I827" s="502"/>
      <c r="J827" s="502"/>
      <c r="K827" s="502"/>
      <c r="L827" s="502"/>
      <c r="M827" s="502"/>
      <c r="N827" s="18"/>
      <c r="O827" s="770"/>
      <c r="P827" s="771"/>
      <c r="Q827" s="772"/>
      <c r="R827" s="502"/>
      <c r="S827" s="502"/>
    </row>
    <row r="828" spans="1:19" ht="12.75" customHeight="1">
      <c r="A828" s="767"/>
      <c r="B828" s="768"/>
      <c r="C828" s="768"/>
      <c r="D828" s="502"/>
      <c r="E828" s="502"/>
      <c r="F828" s="502"/>
      <c r="G828" s="769"/>
      <c r="H828" s="769"/>
      <c r="I828" s="502"/>
      <c r="J828" s="502"/>
      <c r="K828" s="502"/>
      <c r="L828" s="502"/>
      <c r="M828" s="502"/>
      <c r="N828" s="18"/>
      <c r="O828" s="770"/>
      <c r="P828" s="771"/>
      <c r="Q828" s="772"/>
      <c r="R828" s="502"/>
      <c r="S828" s="502"/>
    </row>
    <row r="829" spans="1:19" ht="12.75" customHeight="1">
      <c r="A829" s="767"/>
      <c r="B829" s="768"/>
      <c r="C829" s="768"/>
      <c r="D829" s="502"/>
      <c r="E829" s="502"/>
      <c r="F829" s="502"/>
      <c r="G829" s="769"/>
      <c r="H829" s="769"/>
      <c r="I829" s="502"/>
      <c r="J829" s="502"/>
      <c r="K829" s="502"/>
      <c r="L829" s="502"/>
      <c r="M829" s="502"/>
      <c r="N829" s="18"/>
      <c r="O829" s="770"/>
      <c r="P829" s="771"/>
      <c r="Q829" s="772"/>
      <c r="R829" s="502"/>
      <c r="S829" s="502"/>
    </row>
    <row r="830" spans="1:19" ht="12.75" customHeight="1">
      <c r="A830" s="767"/>
      <c r="B830" s="768"/>
      <c r="C830" s="768"/>
      <c r="D830" s="502"/>
      <c r="E830" s="502"/>
      <c r="F830" s="502"/>
      <c r="G830" s="769"/>
      <c r="H830" s="769"/>
      <c r="I830" s="502"/>
      <c r="J830" s="502"/>
      <c r="K830" s="502"/>
      <c r="L830" s="502"/>
      <c r="M830" s="502"/>
      <c r="N830" s="18"/>
      <c r="O830" s="770"/>
      <c r="P830" s="771"/>
      <c r="Q830" s="772"/>
      <c r="R830" s="502"/>
      <c r="S830" s="502"/>
    </row>
    <row r="831" spans="1:19" ht="12.75" customHeight="1">
      <c r="A831" s="767"/>
      <c r="B831" s="768"/>
      <c r="C831" s="768"/>
      <c r="D831" s="502"/>
      <c r="E831" s="502"/>
      <c r="F831" s="502"/>
      <c r="G831" s="769"/>
      <c r="H831" s="769"/>
      <c r="I831" s="502"/>
      <c r="J831" s="502"/>
      <c r="K831" s="502"/>
      <c r="L831" s="502"/>
      <c r="M831" s="502"/>
      <c r="N831" s="18"/>
      <c r="O831" s="770"/>
      <c r="P831" s="771"/>
      <c r="Q831" s="772"/>
      <c r="R831" s="502"/>
      <c r="S831" s="502"/>
    </row>
    <row r="832" spans="1:19" ht="12.75" customHeight="1">
      <c r="A832" s="767"/>
      <c r="B832" s="768"/>
      <c r="C832" s="768"/>
      <c r="D832" s="502"/>
      <c r="E832" s="502"/>
      <c r="F832" s="502"/>
      <c r="G832" s="769"/>
      <c r="H832" s="769"/>
      <c r="I832" s="502"/>
      <c r="J832" s="502"/>
      <c r="K832" s="502"/>
      <c r="L832" s="502"/>
      <c r="M832" s="502"/>
      <c r="N832" s="18"/>
      <c r="O832" s="770"/>
      <c r="P832" s="771"/>
      <c r="Q832" s="772"/>
      <c r="R832" s="502"/>
      <c r="S832" s="502"/>
    </row>
    <row r="833" spans="1:19" ht="12.75" customHeight="1">
      <c r="A833" s="767"/>
      <c r="B833" s="768"/>
      <c r="C833" s="768"/>
      <c r="D833" s="502"/>
      <c r="E833" s="502"/>
      <c r="F833" s="502"/>
      <c r="G833" s="769"/>
      <c r="H833" s="769"/>
      <c r="I833" s="502"/>
      <c r="J833" s="502"/>
      <c r="K833" s="502"/>
      <c r="L833" s="502"/>
      <c r="M833" s="502"/>
      <c r="N833" s="18"/>
      <c r="O833" s="770"/>
      <c r="P833" s="771"/>
      <c r="Q833" s="772"/>
      <c r="R833" s="502"/>
      <c r="S833" s="502"/>
    </row>
    <row r="834" spans="1:19" ht="12.75" customHeight="1">
      <c r="A834" s="767"/>
      <c r="B834" s="768"/>
      <c r="C834" s="768"/>
      <c r="D834" s="502"/>
      <c r="E834" s="502"/>
      <c r="F834" s="502"/>
      <c r="G834" s="769"/>
      <c r="H834" s="769"/>
      <c r="I834" s="502"/>
      <c r="J834" s="502"/>
      <c r="K834" s="502"/>
      <c r="L834" s="502"/>
      <c r="M834" s="502"/>
      <c r="N834" s="18"/>
      <c r="O834" s="770"/>
      <c r="P834" s="771"/>
      <c r="Q834" s="772"/>
      <c r="R834" s="502"/>
      <c r="S834" s="502"/>
    </row>
    <row r="835" spans="1:19" ht="12.75" customHeight="1">
      <c r="A835" s="767"/>
      <c r="B835" s="768"/>
      <c r="C835" s="768"/>
      <c r="D835" s="502"/>
      <c r="E835" s="502"/>
      <c r="F835" s="502"/>
      <c r="G835" s="769"/>
      <c r="H835" s="769"/>
      <c r="I835" s="502"/>
      <c r="J835" s="502"/>
      <c r="K835" s="502"/>
      <c r="L835" s="502"/>
      <c r="M835" s="502"/>
      <c r="N835" s="18"/>
      <c r="O835" s="770"/>
      <c r="P835" s="771"/>
      <c r="Q835" s="772"/>
      <c r="R835" s="502"/>
      <c r="S835" s="502"/>
    </row>
    <row r="836" spans="1:19" ht="12.75" customHeight="1">
      <c r="A836" s="767"/>
      <c r="B836" s="768"/>
      <c r="C836" s="768"/>
      <c r="D836" s="502"/>
      <c r="E836" s="502"/>
      <c r="F836" s="502"/>
      <c r="G836" s="769"/>
      <c r="H836" s="769"/>
      <c r="I836" s="502"/>
      <c r="J836" s="502"/>
      <c r="K836" s="502"/>
      <c r="L836" s="502"/>
      <c r="M836" s="502"/>
      <c r="N836" s="18"/>
      <c r="O836" s="770"/>
      <c r="P836" s="771"/>
      <c r="Q836" s="772"/>
      <c r="R836" s="502"/>
      <c r="S836" s="502"/>
    </row>
    <row r="837" spans="1:19" ht="12.75" customHeight="1">
      <c r="A837" s="767"/>
      <c r="B837" s="768"/>
      <c r="C837" s="768"/>
      <c r="D837" s="502"/>
      <c r="E837" s="502"/>
      <c r="F837" s="502"/>
      <c r="G837" s="769"/>
      <c r="H837" s="769"/>
      <c r="I837" s="502"/>
      <c r="J837" s="502"/>
      <c r="K837" s="502"/>
      <c r="L837" s="502"/>
      <c r="M837" s="502"/>
      <c r="N837" s="18"/>
      <c r="O837" s="770"/>
      <c r="P837" s="771"/>
      <c r="Q837" s="772"/>
      <c r="R837" s="502"/>
      <c r="S837" s="502"/>
    </row>
    <row r="838" spans="1:19" ht="12.75" customHeight="1">
      <c r="A838" s="767"/>
      <c r="B838" s="768"/>
      <c r="C838" s="768"/>
      <c r="D838" s="502"/>
      <c r="E838" s="502"/>
      <c r="F838" s="502"/>
      <c r="G838" s="769"/>
      <c r="H838" s="769"/>
      <c r="I838" s="502"/>
      <c r="J838" s="502"/>
      <c r="K838" s="502"/>
      <c r="L838" s="502"/>
      <c r="M838" s="502"/>
      <c r="N838" s="18"/>
      <c r="O838" s="770"/>
      <c r="P838" s="771"/>
      <c r="Q838" s="772"/>
      <c r="R838" s="502"/>
      <c r="S838" s="502"/>
    </row>
    <row r="839" spans="1:19" ht="12.75" customHeight="1">
      <c r="A839" s="767"/>
      <c r="B839" s="768"/>
      <c r="C839" s="768"/>
      <c r="D839" s="502"/>
      <c r="E839" s="502"/>
      <c r="F839" s="502"/>
      <c r="G839" s="769"/>
      <c r="H839" s="769"/>
      <c r="I839" s="502"/>
      <c r="J839" s="502"/>
      <c r="K839" s="502"/>
      <c r="L839" s="502"/>
      <c r="M839" s="502"/>
      <c r="N839" s="18"/>
      <c r="O839" s="770"/>
      <c r="P839" s="771"/>
      <c r="Q839" s="772"/>
      <c r="R839" s="502"/>
      <c r="S839" s="502"/>
    </row>
    <row r="840" spans="1:19" ht="12.75" customHeight="1">
      <c r="A840" s="767"/>
      <c r="B840" s="768"/>
      <c r="C840" s="768"/>
      <c r="D840" s="502"/>
      <c r="E840" s="502"/>
      <c r="F840" s="502"/>
      <c r="G840" s="769"/>
      <c r="H840" s="769"/>
      <c r="I840" s="502"/>
      <c r="J840" s="502"/>
      <c r="K840" s="502"/>
      <c r="L840" s="502"/>
      <c r="M840" s="502"/>
      <c r="N840" s="18"/>
      <c r="O840" s="770"/>
      <c r="P840" s="771"/>
      <c r="Q840" s="772"/>
      <c r="R840" s="502"/>
      <c r="S840" s="502"/>
    </row>
    <row r="841" spans="1:19" ht="12.75" customHeight="1">
      <c r="A841" s="767"/>
      <c r="B841" s="768"/>
      <c r="C841" s="768"/>
      <c r="D841" s="502"/>
      <c r="E841" s="502"/>
      <c r="F841" s="502"/>
      <c r="G841" s="769"/>
      <c r="H841" s="769"/>
      <c r="I841" s="502"/>
      <c r="J841" s="502"/>
      <c r="K841" s="502"/>
      <c r="L841" s="502"/>
      <c r="M841" s="502"/>
      <c r="N841" s="18"/>
      <c r="O841" s="770"/>
      <c r="P841" s="771"/>
      <c r="Q841" s="772"/>
      <c r="R841" s="502"/>
      <c r="S841" s="502"/>
    </row>
    <row r="842" spans="1:19" ht="12.75" customHeight="1">
      <c r="A842" s="767"/>
      <c r="B842" s="768"/>
      <c r="C842" s="768"/>
      <c r="D842" s="502"/>
      <c r="E842" s="502"/>
      <c r="F842" s="502"/>
      <c r="G842" s="769"/>
      <c r="H842" s="769"/>
      <c r="I842" s="502"/>
      <c r="J842" s="502"/>
      <c r="K842" s="502"/>
      <c r="L842" s="502"/>
      <c r="M842" s="502"/>
      <c r="N842" s="18"/>
      <c r="O842" s="770"/>
      <c r="P842" s="771"/>
      <c r="Q842" s="772"/>
      <c r="R842" s="502"/>
      <c r="S842" s="502"/>
    </row>
    <row r="843" spans="1:19" ht="12.75" customHeight="1">
      <c r="A843" s="767"/>
      <c r="B843" s="768"/>
      <c r="C843" s="768"/>
      <c r="D843" s="502"/>
      <c r="E843" s="502"/>
      <c r="F843" s="502"/>
      <c r="G843" s="769"/>
      <c r="H843" s="769"/>
      <c r="I843" s="502"/>
      <c r="J843" s="502"/>
      <c r="K843" s="502"/>
      <c r="L843" s="502"/>
      <c r="M843" s="502"/>
      <c r="N843" s="18"/>
      <c r="O843" s="770"/>
      <c r="P843" s="771"/>
      <c r="Q843" s="772"/>
      <c r="R843" s="502"/>
      <c r="S843" s="502"/>
    </row>
    <row r="844" spans="1:19" ht="12.75" customHeight="1">
      <c r="A844" s="767"/>
      <c r="B844" s="768"/>
      <c r="C844" s="768"/>
      <c r="D844" s="502"/>
      <c r="E844" s="502"/>
      <c r="F844" s="502"/>
      <c r="G844" s="769"/>
      <c r="H844" s="769"/>
      <c r="I844" s="502"/>
      <c r="J844" s="502"/>
      <c r="K844" s="502"/>
      <c r="L844" s="502"/>
      <c r="M844" s="502"/>
      <c r="N844" s="18"/>
      <c r="O844" s="770"/>
      <c r="P844" s="771"/>
      <c r="Q844" s="772"/>
      <c r="R844" s="502"/>
      <c r="S844" s="502"/>
    </row>
    <row r="845" spans="1:19" ht="12.75" customHeight="1">
      <c r="A845" s="767"/>
      <c r="B845" s="768"/>
      <c r="C845" s="768"/>
      <c r="D845" s="502"/>
      <c r="E845" s="502"/>
      <c r="F845" s="502"/>
      <c r="G845" s="769"/>
      <c r="H845" s="769"/>
      <c r="I845" s="502"/>
      <c r="J845" s="502"/>
      <c r="K845" s="502"/>
      <c r="L845" s="502"/>
      <c r="M845" s="502"/>
      <c r="N845" s="18"/>
      <c r="O845" s="770"/>
      <c r="P845" s="771"/>
      <c r="Q845" s="772"/>
      <c r="R845" s="502"/>
      <c r="S845" s="502"/>
    </row>
    <row r="846" spans="1:19" ht="12.75" customHeight="1">
      <c r="A846" s="767"/>
      <c r="B846" s="768"/>
      <c r="C846" s="768"/>
      <c r="D846" s="502"/>
      <c r="E846" s="502"/>
      <c r="F846" s="502"/>
      <c r="G846" s="769"/>
      <c r="H846" s="769"/>
      <c r="I846" s="502"/>
      <c r="J846" s="502"/>
      <c r="K846" s="502"/>
      <c r="L846" s="502"/>
      <c r="M846" s="502"/>
      <c r="N846" s="18"/>
      <c r="O846" s="770"/>
      <c r="P846" s="771"/>
      <c r="Q846" s="772"/>
      <c r="R846" s="502"/>
      <c r="S846" s="502"/>
    </row>
    <row r="847" spans="1:19" ht="12.75" customHeight="1">
      <c r="A847" s="767"/>
      <c r="B847" s="768"/>
      <c r="C847" s="768"/>
      <c r="D847" s="502"/>
      <c r="E847" s="502"/>
      <c r="F847" s="502"/>
      <c r="G847" s="769"/>
      <c r="H847" s="769"/>
      <c r="I847" s="502"/>
      <c r="J847" s="502"/>
      <c r="K847" s="502"/>
      <c r="L847" s="502"/>
      <c r="M847" s="502"/>
      <c r="N847" s="18"/>
      <c r="O847" s="770"/>
      <c r="P847" s="771"/>
      <c r="Q847" s="772"/>
      <c r="R847" s="502"/>
      <c r="S847" s="502"/>
    </row>
    <row r="848" spans="1:19" ht="12.75" customHeight="1">
      <c r="A848" s="767"/>
      <c r="B848" s="768"/>
      <c r="C848" s="768"/>
      <c r="D848" s="502"/>
      <c r="E848" s="502"/>
      <c r="F848" s="502"/>
      <c r="G848" s="769"/>
      <c r="H848" s="769"/>
      <c r="I848" s="502"/>
      <c r="J848" s="502"/>
      <c r="K848" s="502"/>
      <c r="L848" s="502"/>
      <c r="M848" s="502"/>
      <c r="N848" s="18"/>
      <c r="O848" s="770"/>
      <c r="P848" s="771"/>
      <c r="Q848" s="772"/>
      <c r="R848" s="502"/>
      <c r="S848" s="502"/>
    </row>
    <row r="849" spans="1:19" ht="12.75" customHeight="1">
      <c r="A849" s="767"/>
      <c r="B849" s="768"/>
      <c r="C849" s="768"/>
      <c r="D849" s="502"/>
      <c r="E849" s="502"/>
      <c r="F849" s="502"/>
      <c r="G849" s="769"/>
      <c r="H849" s="769"/>
      <c r="I849" s="502"/>
      <c r="J849" s="502"/>
      <c r="K849" s="502"/>
      <c r="L849" s="502"/>
      <c r="M849" s="502"/>
      <c r="N849" s="18"/>
      <c r="O849" s="770"/>
      <c r="P849" s="771"/>
      <c r="Q849" s="772"/>
      <c r="R849" s="502"/>
      <c r="S849" s="502"/>
    </row>
    <row r="850" spans="1:19" ht="12.75" customHeight="1">
      <c r="A850" s="767"/>
      <c r="B850" s="768"/>
      <c r="C850" s="768"/>
      <c r="D850" s="502"/>
      <c r="E850" s="502"/>
      <c r="F850" s="502"/>
      <c r="G850" s="769"/>
      <c r="H850" s="769"/>
      <c r="I850" s="502"/>
      <c r="J850" s="502"/>
      <c r="K850" s="502"/>
      <c r="L850" s="502"/>
      <c r="M850" s="502"/>
      <c r="N850" s="18"/>
      <c r="O850" s="770"/>
      <c r="P850" s="771"/>
      <c r="Q850" s="772"/>
      <c r="R850" s="502"/>
      <c r="S850" s="502"/>
    </row>
    <row r="851" spans="1:19" ht="12.75" customHeight="1">
      <c r="A851" s="767"/>
      <c r="B851" s="768"/>
      <c r="C851" s="768"/>
      <c r="D851" s="502"/>
      <c r="E851" s="502"/>
      <c r="F851" s="502"/>
      <c r="G851" s="769"/>
      <c r="H851" s="769"/>
      <c r="I851" s="502"/>
      <c r="J851" s="502"/>
      <c r="K851" s="502"/>
      <c r="L851" s="502"/>
      <c r="M851" s="502"/>
      <c r="N851" s="18"/>
      <c r="O851" s="770"/>
      <c r="P851" s="771"/>
      <c r="Q851" s="772"/>
      <c r="R851" s="502"/>
      <c r="S851" s="502"/>
    </row>
    <row r="852" spans="1:19" ht="12.75" customHeight="1">
      <c r="A852" s="767"/>
      <c r="B852" s="768"/>
      <c r="C852" s="768"/>
      <c r="D852" s="502"/>
      <c r="E852" s="502"/>
      <c r="F852" s="502"/>
      <c r="G852" s="769"/>
      <c r="H852" s="769"/>
      <c r="I852" s="502"/>
      <c r="J852" s="502"/>
      <c r="K852" s="502"/>
      <c r="L852" s="502"/>
      <c r="M852" s="502"/>
      <c r="N852" s="18"/>
      <c r="O852" s="770"/>
      <c r="P852" s="771"/>
      <c r="Q852" s="772"/>
      <c r="R852" s="502"/>
      <c r="S852" s="502"/>
    </row>
    <row r="853" spans="1:19" ht="12.75" customHeight="1">
      <c r="A853" s="767"/>
      <c r="B853" s="768"/>
      <c r="C853" s="768"/>
      <c r="D853" s="502"/>
      <c r="E853" s="502"/>
      <c r="F853" s="502"/>
      <c r="G853" s="769"/>
      <c r="H853" s="769"/>
      <c r="I853" s="502"/>
      <c r="J853" s="502"/>
      <c r="K853" s="502"/>
      <c r="L853" s="502"/>
      <c r="M853" s="502"/>
      <c r="N853" s="18"/>
      <c r="O853" s="770"/>
      <c r="P853" s="771"/>
      <c r="Q853" s="772"/>
      <c r="R853" s="502"/>
      <c r="S853" s="502"/>
    </row>
    <row r="854" spans="1:19" ht="12.75" customHeight="1">
      <c r="A854" s="767"/>
      <c r="B854" s="768"/>
      <c r="C854" s="768"/>
      <c r="D854" s="502"/>
      <c r="E854" s="502"/>
      <c r="F854" s="502"/>
      <c r="G854" s="769"/>
      <c r="H854" s="769"/>
      <c r="I854" s="502"/>
      <c r="J854" s="502"/>
      <c r="K854" s="502"/>
      <c r="L854" s="502"/>
      <c r="M854" s="502"/>
      <c r="N854" s="18"/>
      <c r="O854" s="770"/>
      <c r="P854" s="771"/>
      <c r="Q854" s="772"/>
      <c r="R854" s="502"/>
      <c r="S854" s="502"/>
    </row>
    <row r="855" spans="1:19" ht="12.75" customHeight="1">
      <c r="A855" s="767"/>
      <c r="B855" s="768"/>
      <c r="C855" s="768"/>
      <c r="D855" s="502"/>
      <c r="E855" s="502"/>
      <c r="F855" s="502"/>
      <c r="G855" s="769"/>
      <c r="H855" s="769"/>
      <c r="I855" s="502"/>
      <c r="J855" s="502"/>
      <c r="K855" s="502"/>
      <c r="L855" s="502"/>
      <c r="M855" s="502"/>
      <c r="N855" s="18"/>
      <c r="O855" s="770"/>
      <c r="P855" s="771"/>
      <c r="Q855" s="772"/>
      <c r="R855" s="502"/>
      <c r="S855" s="502"/>
    </row>
    <row r="856" spans="1:19" ht="12.75" customHeight="1">
      <c r="A856" s="767"/>
      <c r="B856" s="768"/>
      <c r="C856" s="768"/>
      <c r="D856" s="502"/>
      <c r="E856" s="502"/>
      <c r="F856" s="502"/>
      <c r="G856" s="769"/>
      <c r="H856" s="769"/>
      <c r="I856" s="502"/>
      <c r="J856" s="502"/>
      <c r="K856" s="502"/>
      <c r="L856" s="502"/>
      <c r="M856" s="502"/>
      <c r="N856" s="18"/>
      <c r="O856" s="770"/>
      <c r="P856" s="771"/>
      <c r="Q856" s="772"/>
      <c r="R856" s="502"/>
      <c r="S856" s="502"/>
    </row>
    <row r="857" spans="1:19" ht="12.75" customHeight="1">
      <c r="A857" s="767"/>
      <c r="B857" s="768"/>
      <c r="C857" s="768"/>
      <c r="D857" s="502"/>
      <c r="E857" s="502"/>
      <c r="F857" s="502"/>
      <c r="G857" s="769"/>
      <c r="H857" s="769"/>
      <c r="I857" s="502"/>
      <c r="J857" s="502"/>
      <c r="K857" s="502"/>
      <c r="L857" s="502"/>
      <c r="M857" s="502"/>
      <c r="N857" s="18"/>
      <c r="O857" s="770"/>
      <c r="P857" s="771"/>
      <c r="Q857" s="772"/>
      <c r="R857" s="502"/>
      <c r="S857" s="502"/>
    </row>
    <row r="858" spans="1:19" ht="12.75" customHeight="1">
      <c r="A858" s="767"/>
      <c r="B858" s="768"/>
      <c r="C858" s="768"/>
      <c r="D858" s="502"/>
      <c r="E858" s="502"/>
      <c r="F858" s="502"/>
      <c r="G858" s="769"/>
      <c r="H858" s="769"/>
      <c r="I858" s="502"/>
      <c r="J858" s="502"/>
      <c r="K858" s="502"/>
      <c r="L858" s="502"/>
      <c r="M858" s="502"/>
      <c r="N858" s="18"/>
      <c r="O858" s="770"/>
      <c r="P858" s="771"/>
      <c r="Q858" s="772"/>
      <c r="R858" s="502"/>
      <c r="S858" s="502"/>
    </row>
    <row r="859" spans="1:19" ht="12.75" customHeight="1">
      <c r="A859" s="767"/>
      <c r="B859" s="768"/>
      <c r="C859" s="768"/>
      <c r="D859" s="502"/>
      <c r="E859" s="502"/>
      <c r="F859" s="502"/>
      <c r="G859" s="769"/>
      <c r="H859" s="769"/>
      <c r="I859" s="502"/>
      <c r="J859" s="502"/>
      <c r="K859" s="502"/>
      <c r="L859" s="502"/>
      <c r="M859" s="502"/>
      <c r="N859" s="18"/>
      <c r="O859" s="770"/>
      <c r="P859" s="771"/>
      <c r="Q859" s="772"/>
      <c r="R859" s="502"/>
      <c r="S859" s="502"/>
    </row>
    <row r="860" spans="1:19" ht="12.75" customHeight="1">
      <c r="A860" s="767"/>
      <c r="B860" s="768"/>
      <c r="C860" s="768"/>
      <c r="D860" s="502"/>
      <c r="E860" s="502"/>
      <c r="F860" s="502"/>
      <c r="G860" s="769"/>
      <c r="H860" s="769"/>
      <c r="I860" s="502"/>
      <c r="J860" s="502"/>
      <c r="K860" s="502"/>
      <c r="L860" s="502"/>
      <c r="M860" s="502"/>
      <c r="N860" s="18"/>
      <c r="O860" s="770"/>
      <c r="P860" s="771"/>
      <c r="Q860" s="772"/>
      <c r="R860" s="502"/>
      <c r="S860" s="502"/>
    </row>
    <row r="861" spans="1:19" ht="12.75" customHeight="1">
      <c r="A861" s="767"/>
      <c r="B861" s="768"/>
      <c r="C861" s="768"/>
      <c r="D861" s="502"/>
      <c r="E861" s="502"/>
      <c r="F861" s="502"/>
      <c r="G861" s="769"/>
      <c r="H861" s="769"/>
      <c r="I861" s="502"/>
      <c r="J861" s="502"/>
      <c r="K861" s="502"/>
      <c r="L861" s="502"/>
      <c r="M861" s="502"/>
      <c r="N861" s="18"/>
      <c r="O861" s="770"/>
      <c r="P861" s="771"/>
      <c r="Q861" s="772"/>
      <c r="R861" s="502"/>
      <c r="S861" s="502"/>
    </row>
    <row r="862" spans="1:19" ht="12.75" customHeight="1">
      <c r="A862" s="767"/>
      <c r="B862" s="768"/>
      <c r="C862" s="768"/>
      <c r="D862" s="502"/>
      <c r="E862" s="502"/>
      <c r="F862" s="502"/>
      <c r="G862" s="769"/>
      <c r="H862" s="769"/>
      <c r="I862" s="502"/>
      <c r="J862" s="502"/>
      <c r="K862" s="502"/>
      <c r="L862" s="502"/>
      <c r="M862" s="502"/>
      <c r="N862" s="18"/>
      <c r="O862" s="770"/>
      <c r="P862" s="771"/>
      <c r="Q862" s="772"/>
      <c r="R862" s="502"/>
      <c r="S862" s="502"/>
    </row>
    <row r="863" spans="1:19" ht="12.75" customHeight="1">
      <c r="A863" s="767"/>
      <c r="B863" s="768"/>
      <c r="C863" s="768"/>
      <c r="D863" s="502"/>
      <c r="E863" s="502"/>
      <c r="F863" s="502"/>
      <c r="G863" s="769"/>
      <c r="H863" s="769"/>
      <c r="I863" s="502"/>
      <c r="J863" s="502"/>
      <c r="K863" s="502"/>
      <c r="L863" s="502"/>
      <c r="M863" s="502"/>
      <c r="N863" s="18"/>
      <c r="O863" s="770"/>
      <c r="P863" s="771"/>
      <c r="Q863" s="772"/>
      <c r="R863" s="502"/>
      <c r="S863" s="502"/>
    </row>
    <row r="864" spans="1:19" ht="12.75" customHeight="1">
      <c r="A864" s="767"/>
      <c r="B864" s="768"/>
      <c r="C864" s="768"/>
      <c r="D864" s="502"/>
      <c r="E864" s="502"/>
      <c r="F864" s="502"/>
      <c r="G864" s="769"/>
      <c r="H864" s="769"/>
      <c r="I864" s="502"/>
      <c r="J864" s="502"/>
      <c r="K864" s="502"/>
      <c r="L864" s="502"/>
      <c r="M864" s="502"/>
      <c r="N864" s="18"/>
      <c r="O864" s="770"/>
      <c r="P864" s="771"/>
      <c r="Q864" s="772"/>
      <c r="R864" s="502"/>
      <c r="S864" s="502"/>
    </row>
    <row r="865" spans="1:19" ht="12.75" customHeight="1">
      <c r="A865" s="767"/>
      <c r="B865" s="768"/>
      <c r="C865" s="768"/>
      <c r="D865" s="502"/>
      <c r="E865" s="502"/>
      <c r="F865" s="502"/>
      <c r="G865" s="769"/>
      <c r="H865" s="769"/>
      <c r="I865" s="502"/>
      <c r="J865" s="502"/>
      <c r="K865" s="502"/>
      <c r="L865" s="502"/>
      <c r="M865" s="502"/>
      <c r="N865" s="18"/>
      <c r="O865" s="770"/>
      <c r="P865" s="771"/>
      <c r="Q865" s="772"/>
      <c r="R865" s="502"/>
      <c r="S865" s="502"/>
    </row>
    <row r="866" spans="1:19" ht="12.75" customHeight="1">
      <c r="A866" s="767"/>
      <c r="B866" s="768"/>
      <c r="C866" s="768"/>
      <c r="D866" s="502"/>
      <c r="E866" s="502"/>
      <c r="F866" s="502"/>
      <c r="G866" s="769"/>
      <c r="H866" s="769"/>
      <c r="I866" s="502"/>
      <c r="J866" s="502"/>
      <c r="K866" s="502"/>
      <c r="L866" s="502"/>
      <c r="M866" s="502"/>
      <c r="N866" s="18"/>
      <c r="O866" s="770"/>
      <c r="P866" s="771"/>
      <c r="Q866" s="772"/>
      <c r="R866" s="502"/>
      <c r="S866" s="502"/>
    </row>
    <row r="867" spans="1:19" ht="12.75" customHeight="1">
      <c r="A867" s="767"/>
      <c r="B867" s="768"/>
      <c r="C867" s="768"/>
      <c r="D867" s="502"/>
      <c r="E867" s="502"/>
      <c r="F867" s="502"/>
      <c r="G867" s="769"/>
      <c r="H867" s="769"/>
      <c r="I867" s="502"/>
      <c r="J867" s="502"/>
      <c r="K867" s="502"/>
      <c r="L867" s="502"/>
      <c r="M867" s="502"/>
      <c r="N867" s="18"/>
      <c r="O867" s="770"/>
      <c r="P867" s="771"/>
      <c r="Q867" s="772"/>
      <c r="R867" s="502"/>
      <c r="S867" s="502"/>
    </row>
    <row r="868" spans="1:19" ht="12.75" customHeight="1">
      <c r="A868" s="767"/>
      <c r="B868" s="768"/>
      <c r="C868" s="768"/>
      <c r="D868" s="502"/>
      <c r="E868" s="502"/>
      <c r="F868" s="502"/>
      <c r="G868" s="769"/>
      <c r="H868" s="769"/>
      <c r="I868" s="502"/>
      <c r="J868" s="502"/>
      <c r="K868" s="502"/>
      <c r="L868" s="502"/>
      <c r="M868" s="502"/>
      <c r="N868" s="18"/>
      <c r="O868" s="770"/>
      <c r="P868" s="771"/>
      <c r="Q868" s="772"/>
      <c r="R868" s="502"/>
      <c r="S868" s="502"/>
    </row>
    <row r="869" spans="1:19" ht="12.75" customHeight="1">
      <c r="A869" s="767"/>
      <c r="B869" s="768"/>
      <c r="C869" s="768"/>
      <c r="D869" s="502"/>
      <c r="E869" s="502"/>
      <c r="F869" s="502"/>
      <c r="G869" s="769"/>
      <c r="H869" s="769"/>
      <c r="I869" s="502"/>
      <c r="J869" s="502"/>
      <c r="K869" s="502"/>
      <c r="L869" s="502"/>
      <c r="M869" s="502"/>
      <c r="N869" s="18"/>
      <c r="O869" s="770"/>
      <c r="P869" s="771"/>
      <c r="Q869" s="772"/>
      <c r="R869" s="502"/>
      <c r="S869" s="502"/>
    </row>
    <row r="870" spans="1:19" ht="12.75" customHeight="1">
      <c r="A870" s="767"/>
      <c r="B870" s="768"/>
      <c r="C870" s="768"/>
      <c r="D870" s="502"/>
      <c r="E870" s="502"/>
      <c r="F870" s="502"/>
      <c r="G870" s="769"/>
      <c r="H870" s="769"/>
      <c r="I870" s="502"/>
      <c r="J870" s="502"/>
      <c r="K870" s="502"/>
      <c r="L870" s="502"/>
      <c r="M870" s="502"/>
      <c r="N870" s="18"/>
      <c r="O870" s="770"/>
      <c r="P870" s="771"/>
      <c r="Q870" s="772"/>
      <c r="R870" s="502"/>
      <c r="S870" s="502"/>
    </row>
    <row r="871" spans="1:19" ht="12.75" customHeight="1">
      <c r="A871" s="767"/>
      <c r="B871" s="768"/>
      <c r="C871" s="768"/>
      <c r="D871" s="502"/>
      <c r="E871" s="502"/>
      <c r="F871" s="502"/>
      <c r="G871" s="769"/>
      <c r="H871" s="769"/>
      <c r="I871" s="502"/>
      <c r="J871" s="502"/>
      <c r="K871" s="502"/>
      <c r="L871" s="502"/>
      <c r="M871" s="502"/>
      <c r="N871" s="18"/>
      <c r="O871" s="770"/>
      <c r="P871" s="771"/>
      <c r="Q871" s="772"/>
      <c r="R871" s="502"/>
      <c r="S871" s="502"/>
    </row>
    <row r="872" spans="1:19" ht="12.75" customHeight="1">
      <c r="A872" s="767"/>
      <c r="B872" s="768"/>
      <c r="C872" s="768"/>
      <c r="D872" s="502"/>
      <c r="E872" s="502"/>
      <c r="F872" s="502"/>
      <c r="G872" s="769"/>
      <c r="H872" s="769"/>
      <c r="I872" s="502"/>
      <c r="J872" s="502"/>
      <c r="K872" s="502"/>
      <c r="L872" s="502"/>
      <c r="M872" s="502"/>
      <c r="N872" s="18"/>
      <c r="O872" s="770"/>
      <c r="P872" s="771"/>
      <c r="Q872" s="772"/>
      <c r="R872" s="502"/>
      <c r="S872" s="502"/>
    </row>
    <row r="873" spans="1:19" ht="12.75" customHeight="1">
      <c r="A873" s="767"/>
      <c r="B873" s="768"/>
      <c r="C873" s="768"/>
      <c r="D873" s="502"/>
      <c r="E873" s="502"/>
      <c r="F873" s="502"/>
      <c r="G873" s="769"/>
      <c r="H873" s="769"/>
      <c r="I873" s="502"/>
      <c r="J873" s="502"/>
      <c r="K873" s="502"/>
      <c r="L873" s="502"/>
      <c r="M873" s="502"/>
      <c r="N873" s="18"/>
      <c r="O873" s="770"/>
      <c r="P873" s="771"/>
      <c r="Q873" s="772"/>
      <c r="R873" s="502"/>
      <c r="S873" s="502"/>
    </row>
    <row r="874" spans="1:19" ht="12.75" customHeight="1">
      <c r="A874" s="767"/>
      <c r="B874" s="768"/>
      <c r="C874" s="768"/>
      <c r="D874" s="502"/>
      <c r="E874" s="502"/>
      <c r="F874" s="502"/>
      <c r="G874" s="769"/>
      <c r="H874" s="769"/>
      <c r="I874" s="502"/>
      <c r="J874" s="502"/>
      <c r="K874" s="502"/>
      <c r="L874" s="502"/>
      <c r="M874" s="502"/>
      <c r="N874" s="18"/>
      <c r="O874" s="770"/>
      <c r="P874" s="771"/>
      <c r="Q874" s="772"/>
      <c r="R874" s="502"/>
      <c r="S874" s="502"/>
    </row>
    <row r="875" spans="1:19" ht="12.75" customHeight="1">
      <c r="A875" s="767"/>
      <c r="B875" s="768"/>
      <c r="C875" s="768"/>
      <c r="D875" s="502"/>
      <c r="E875" s="502"/>
      <c r="F875" s="502"/>
      <c r="G875" s="769"/>
      <c r="H875" s="769"/>
      <c r="I875" s="502"/>
      <c r="J875" s="502"/>
      <c r="K875" s="502"/>
      <c r="L875" s="502"/>
      <c r="M875" s="502"/>
      <c r="N875" s="18"/>
      <c r="O875" s="770"/>
      <c r="P875" s="771"/>
      <c r="Q875" s="772"/>
      <c r="R875" s="502"/>
      <c r="S875" s="502"/>
    </row>
    <row r="876" spans="1:19" ht="12.75" customHeight="1">
      <c r="A876" s="767"/>
      <c r="B876" s="768"/>
      <c r="C876" s="768"/>
      <c r="D876" s="502"/>
      <c r="E876" s="502"/>
      <c r="F876" s="502"/>
      <c r="G876" s="769"/>
      <c r="H876" s="769"/>
      <c r="I876" s="502"/>
      <c r="J876" s="502"/>
      <c r="K876" s="502"/>
      <c r="L876" s="502"/>
      <c r="M876" s="502"/>
      <c r="N876" s="18"/>
      <c r="O876" s="770"/>
      <c r="P876" s="771"/>
      <c r="Q876" s="772"/>
      <c r="R876" s="502"/>
      <c r="S876" s="502"/>
    </row>
    <row r="877" spans="1:19" ht="12.75" customHeight="1">
      <c r="A877" s="767"/>
      <c r="B877" s="768"/>
      <c r="C877" s="768"/>
      <c r="D877" s="502"/>
      <c r="E877" s="502"/>
      <c r="F877" s="502"/>
      <c r="G877" s="769"/>
      <c r="H877" s="769"/>
      <c r="I877" s="502"/>
      <c r="J877" s="502"/>
      <c r="K877" s="502"/>
      <c r="L877" s="502"/>
      <c r="M877" s="502"/>
      <c r="N877" s="18"/>
      <c r="O877" s="770"/>
      <c r="P877" s="771"/>
      <c r="Q877" s="772"/>
      <c r="R877" s="502"/>
      <c r="S877" s="502"/>
    </row>
    <row r="878" spans="1:19" ht="12.75" customHeight="1">
      <c r="A878" s="767"/>
      <c r="B878" s="768"/>
      <c r="C878" s="768"/>
      <c r="D878" s="502"/>
      <c r="E878" s="502"/>
      <c r="F878" s="502"/>
      <c r="G878" s="769"/>
      <c r="H878" s="769"/>
      <c r="I878" s="502"/>
      <c r="J878" s="502"/>
      <c r="K878" s="502"/>
      <c r="L878" s="502"/>
      <c r="M878" s="502"/>
      <c r="N878" s="18"/>
      <c r="O878" s="770"/>
      <c r="P878" s="771"/>
      <c r="Q878" s="772"/>
      <c r="R878" s="502"/>
      <c r="S878" s="502"/>
    </row>
    <row r="879" spans="1:19" ht="12.75" customHeight="1">
      <c r="A879" s="767"/>
      <c r="B879" s="768"/>
      <c r="C879" s="768"/>
      <c r="D879" s="502"/>
      <c r="E879" s="502"/>
      <c r="F879" s="502"/>
      <c r="G879" s="769"/>
      <c r="H879" s="769"/>
      <c r="I879" s="502"/>
      <c r="J879" s="502"/>
      <c r="K879" s="502"/>
      <c r="L879" s="502"/>
      <c r="M879" s="502"/>
      <c r="N879" s="18"/>
      <c r="O879" s="770"/>
      <c r="P879" s="771"/>
      <c r="Q879" s="772"/>
      <c r="R879" s="502"/>
      <c r="S879" s="502"/>
    </row>
    <row r="880" spans="1:19" ht="12.75" customHeight="1">
      <c r="A880" s="767"/>
      <c r="B880" s="768"/>
      <c r="C880" s="768"/>
      <c r="D880" s="502"/>
      <c r="E880" s="502"/>
      <c r="F880" s="502"/>
      <c r="G880" s="769"/>
      <c r="H880" s="769"/>
      <c r="I880" s="502"/>
      <c r="J880" s="502"/>
      <c r="K880" s="502"/>
      <c r="L880" s="502"/>
      <c r="M880" s="502"/>
      <c r="N880" s="18"/>
      <c r="O880" s="770"/>
      <c r="P880" s="771"/>
      <c r="Q880" s="772"/>
      <c r="R880" s="502"/>
      <c r="S880" s="502"/>
    </row>
    <row r="881" spans="1:19" ht="12.75" customHeight="1">
      <c r="A881" s="767"/>
      <c r="B881" s="768"/>
      <c r="C881" s="768"/>
      <c r="D881" s="502"/>
      <c r="E881" s="502"/>
      <c r="F881" s="502"/>
      <c r="G881" s="769"/>
      <c r="H881" s="769"/>
      <c r="I881" s="502"/>
      <c r="J881" s="502"/>
      <c r="K881" s="502"/>
      <c r="L881" s="502"/>
      <c r="M881" s="502"/>
      <c r="N881" s="18"/>
      <c r="O881" s="770"/>
      <c r="P881" s="771"/>
      <c r="Q881" s="772"/>
      <c r="R881" s="502"/>
      <c r="S881" s="502"/>
    </row>
    <row r="882" spans="1:19" ht="12.75" customHeight="1">
      <c r="A882" s="767"/>
      <c r="B882" s="768"/>
      <c r="C882" s="768"/>
      <c r="D882" s="502"/>
      <c r="E882" s="502"/>
      <c r="F882" s="502"/>
      <c r="G882" s="769"/>
      <c r="H882" s="769"/>
      <c r="I882" s="502"/>
      <c r="J882" s="502"/>
      <c r="K882" s="502"/>
      <c r="L882" s="502"/>
      <c r="M882" s="502"/>
      <c r="N882" s="18"/>
      <c r="O882" s="770"/>
      <c r="P882" s="771"/>
      <c r="Q882" s="772"/>
      <c r="R882" s="502"/>
      <c r="S882" s="502"/>
    </row>
    <row r="883" spans="1:19" ht="12.75" customHeight="1">
      <c r="A883" s="767"/>
      <c r="B883" s="768"/>
      <c r="C883" s="768"/>
      <c r="D883" s="502"/>
      <c r="E883" s="502"/>
      <c r="F883" s="502"/>
      <c r="G883" s="769"/>
      <c r="H883" s="769"/>
      <c r="I883" s="502"/>
      <c r="J883" s="502"/>
      <c r="K883" s="502"/>
      <c r="L883" s="502"/>
      <c r="M883" s="502"/>
      <c r="N883" s="18"/>
      <c r="O883" s="770"/>
      <c r="P883" s="771"/>
      <c r="Q883" s="772"/>
      <c r="R883" s="502"/>
      <c r="S883" s="502"/>
    </row>
    <row r="884" spans="1:19" ht="12.75" customHeight="1">
      <c r="A884" s="767"/>
      <c r="B884" s="768"/>
      <c r="C884" s="768"/>
      <c r="D884" s="502"/>
      <c r="E884" s="502"/>
      <c r="F884" s="502"/>
      <c r="G884" s="769"/>
      <c r="H884" s="769"/>
      <c r="I884" s="502"/>
      <c r="J884" s="502"/>
      <c r="K884" s="502"/>
      <c r="L884" s="502"/>
      <c r="M884" s="502"/>
      <c r="N884" s="18"/>
      <c r="O884" s="770"/>
      <c r="P884" s="771"/>
      <c r="Q884" s="772"/>
      <c r="R884" s="502"/>
      <c r="S884" s="502"/>
    </row>
    <row r="885" spans="1:19" ht="12.75" customHeight="1">
      <c r="A885" s="767"/>
      <c r="B885" s="768"/>
      <c r="C885" s="768"/>
      <c r="D885" s="502"/>
      <c r="E885" s="502"/>
      <c r="F885" s="502"/>
      <c r="G885" s="769"/>
      <c r="H885" s="769"/>
      <c r="I885" s="502"/>
      <c r="J885" s="502"/>
      <c r="K885" s="502"/>
      <c r="L885" s="502"/>
      <c r="M885" s="502"/>
      <c r="N885" s="18"/>
      <c r="O885" s="770"/>
      <c r="P885" s="771"/>
      <c r="Q885" s="772"/>
      <c r="R885" s="502"/>
      <c r="S885" s="502"/>
    </row>
    <row r="886" spans="1:19" ht="12.75" customHeight="1">
      <c r="A886" s="767"/>
      <c r="B886" s="768"/>
      <c r="C886" s="768"/>
      <c r="D886" s="502"/>
      <c r="E886" s="502"/>
      <c r="F886" s="502"/>
      <c r="G886" s="769"/>
      <c r="H886" s="769"/>
      <c r="I886" s="502"/>
      <c r="J886" s="502"/>
      <c r="K886" s="502"/>
      <c r="L886" s="502"/>
      <c r="M886" s="502"/>
      <c r="N886" s="18"/>
      <c r="O886" s="770"/>
      <c r="P886" s="771"/>
      <c r="Q886" s="772"/>
      <c r="R886" s="502"/>
      <c r="S886" s="502"/>
    </row>
    <row r="887" spans="1:19" ht="12.75" customHeight="1">
      <c r="A887" s="767"/>
      <c r="B887" s="768"/>
      <c r="C887" s="768"/>
      <c r="D887" s="502"/>
      <c r="E887" s="502"/>
      <c r="F887" s="502"/>
      <c r="G887" s="769"/>
      <c r="H887" s="769"/>
      <c r="I887" s="502"/>
      <c r="J887" s="502"/>
      <c r="K887" s="502"/>
      <c r="L887" s="502"/>
      <c r="M887" s="502"/>
      <c r="N887" s="18"/>
      <c r="O887" s="770"/>
      <c r="P887" s="771"/>
      <c r="Q887" s="772"/>
      <c r="R887" s="502"/>
      <c r="S887" s="502"/>
    </row>
    <row r="888" spans="1:19" ht="12.75" customHeight="1">
      <c r="A888" s="767"/>
      <c r="B888" s="768"/>
      <c r="C888" s="768"/>
      <c r="D888" s="502"/>
      <c r="E888" s="502"/>
      <c r="F888" s="502"/>
      <c r="G888" s="769"/>
      <c r="H888" s="769"/>
      <c r="I888" s="502"/>
      <c r="J888" s="502"/>
      <c r="K888" s="502"/>
      <c r="L888" s="502"/>
      <c r="M888" s="502"/>
      <c r="N888" s="18"/>
      <c r="O888" s="770"/>
      <c r="P888" s="771"/>
      <c r="Q888" s="772"/>
      <c r="R888" s="502"/>
      <c r="S888" s="502"/>
    </row>
    <row r="889" spans="1:19" ht="12.75" customHeight="1">
      <c r="A889" s="767"/>
      <c r="B889" s="768"/>
      <c r="C889" s="768"/>
      <c r="D889" s="502"/>
      <c r="E889" s="502"/>
      <c r="F889" s="502"/>
      <c r="G889" s="769"/>
      <c r="H889" s="769"/>
      <c r="I889" s="502"/>
      <c r="J889" s="502"/>
      <c r="K889" s="502"/>
      <c r="L889" s="502"/>
      <c r="M889" s="502"/>
      <c r="N889" s="18"/>
      <c r="O889" s="770"/>
      <c r="P889" s="771"/>
      <c r="Q889" s="772"/>
      <c r="R889" s="502"/>
      <c r="S889" s="502"/>
    </row>
    <row r="890" spans="1:19" ht="12.75" customHeight="1">
      <c r="A890" s="767"/>
      <c r="B890" s="768"/>
      <c r="C890" s="768"/>
      <c r="D890" s="502"/>
      <c r="E890" s="502"/>
      <c r="F890" s="502"/>
      <c r="G890" s="769"/>
      <c r="H890" s="769"/>
      <c r="I890" s="502"/>
      <c r="J890" s="502"/>
      <c r="K890" s="502"/>
      <c r="L890" s="502"/>
      <c r="M890" s="502"/>
      <c r="N890" s="18"/>
      <c r="O890" s="770"/>
      <c r="P890" s="771"/>
      <c r="Q890" s="772"/>
      <c r="R890" s="502"/>
      <c r="S890" s="502"/>
    </row>
    <row r="891" spans="1:19" ht="12.75" customHeight="1">
      <c r="A891" s="767"/>
      <c r="B891" s="768"/>
      <c r="C891" s="768"/>
      <c r="D891" s="502"/>
      <c r="E891" s="502"/>
      <c r="F891" s="502"/>
      <c r="G891" s="769"/>
      <c r="H891" s="769"/>
      <c r="I891" s="502"/>
      <c r="J891" s="502"/>
      <c r="K891" s="502"/>
      <c r="L891" s="502"/>
      <c r="M891" s="502"/>
      <c r="N891" s="18"/>
      <c r="O891" s="770"/>
      <c r="P891" s="771"/>
      <c r="Q891" s="772"/>
      <c r="R891" s="502"/>
      <c r="S891" s="502"/>
    </row>
    <row r="892" spans="1:19" ht="12.75" customHeight="1">
      <c r="A892" s="767"/>
      <c r="B892" s="768"/>
      <c r="C892" s="768"/>
      <c r="D892" s="502"/>
      <c r="E892" s="502"/>
      <c r="F892" s="502"/>
      <c r="G892" s="769"/>
      <c r="H892" s="769"/>
      <c r="I892" s="502"/>
      <c r="J892" s="502"/>
      <c r="K892" s="502"/>
      <c r="L892" s="502"/>
      <c r="M892" s="502"/>
      <c r="N892" s="18"/>
      <c r="O892" s="770"/>
      <c r="P892" s="771"/>
      <c r="Q892" s="772"/>
      <c r="R892" s="502"/>
      <c r="S892" s="502"/>
    </row>
    <row r="893" spans="1:19" ht="12.75" customHeight="1">
      <c r="A893" s="767"/>
      <c r="B893" s="768"/>
      <c r="C893" s="768"/>
      <c r="D893" s="502"/>
      <c r="E893" s="502"/>
      <c r="F893" s="502"/>
      <c r="G893" s="769"/>
      <c r="H893" s="769"/>
      <c r="I893" s="502"/>
      <c r="J893" s="502"/>
      <c r="K893" s="502"/>
      <c r="L893" s="502"/>
      <c r="M893" s="502"/>
      <c r="N893" s="18"/>
      <c r="O893" s="770"/>
      <c r="P893" s="771"/>
      <c r="Q893" s="772"/>
      <c r="R893" s="502"/>
      <c r="S893" s="502"/>
    </row>
    <row r="894" spans="1:19" ht="12.75" customHeight="1">
      <c r="A894" s="767"/>
      <c r="B894" s="768"/>
      <c r="C894" s="768"/>
      <c r="D894" s="502"/>
      <c r="E894" s="502"/>
      <c r="F894" s="502"/>
      <c r="G894" s="769"/>
      <c r="H894" s="769"/>
      <c r="I894" s="502"/>
      <c r="J894" s="502"/>
      <c r="K894" s="502"/>
      <c r="L894" s="502"/>
      <c r="M894" s="502"/>
      <c r="N894" s="18"/>
      <c r="O894" s="770"/>
      <c r="P894" s="771"/>
      <c r="Q894" s="772"/>
      <c r="R894" s="502"/>
      <c r="S894" s="502"/>
    </row>
    <row r="895" spans="1:19" ht="12.75" customHeight="1">
      <c r="A895" s="767"/>
      <c r="B895" s="768"/>
      <c r="C895" s="768"/>
      <c r="D895" s="502"/>
      <c r="E895" s="502"/>
      <c r="F895" s="502"/>
      <c r="G895" s="769"/>
      <c r="H895" s="769"/>
      <c r="I895" s="502"/>
      <c r="J895" s="502"/>
      <c r="K895" s="502"/>
      <c r="L895" s="502"/>
      <c r="M895" s="502"/>
      <c r="N895" s="18"/>
      <c r="O895" s="770"/>
      <c r="P895" s="771"/>
      <c r="Q895" s="772"/>
      <c r="R895" s="502"/>
      <c r="S895" s="502"/>
    </row>
    <row r="896" spans="1:19" ht="12.75" customHeight="1">
      <c r="A896" s="767"/>
      <c r="B896" s="768"/>
      <c r="C896" s="768"/>
      <c r="D896" s="502"/>
      <c r="E896" s="502"/>
      <c r="F896" s="502"/>
      <c r="G896" s="769"/>
      <c r="H896" s="769"/>
      <c r="I896" s="502"/>
      <c r="J896" s="502"/>
      <c r="K896" s="502"/>
      <c r="L896" s="502"/>
      <c r="M896" s="502"/>
      <c r="N896" s="18"/>
      <c r="O896" s="770"/>
      <c r="P896" s="771"/>
      <c r="Q896" s="772"/>
      <c r="R896" s="502"/>
      <c r="S896" s="502"/>
    </row>
    <row r="897" spans="1:19" ht="12.75" customHeight="1">
      <c r="A897" s="767"/>
      <c r="B897" s="768"/>
      <c r="C897" s="768"/>
      <c r="D897" s="502"/>
      <c r="E897" s="502"/>
      <c r="F897" s="502"/>
      <c r="G897" s="769"/>
      <c r="H897" s="769"/>
      <c r="I897" s="502"/>
      <c r="J897" s="502"/>
      <c r="K897" s="502"/>
      <c r="L897" s="502"/>
      <c r="M897" s="502"/>
      <c r="N897" s="18"/>
      <c r="O897" s="770"/>
      <c r="P897" s="771"/>
      <c r="Q897" s="772"/>
      <c r="R897" s="502"/>
      <c r="S897" s="502"/>
    </row>
    <row r="898" spans="1:19" ht="12.75" customHeight="1">
      <c r="A898" s="767"/>
      <c r="B898" s="768"/>
      <c r="C898" s="768"/>
      <c r="D898" s="502"/>
      <c r="E898" s="502"/>
      <c r="F898" s="502"/>
      <c r="G898" s="769"/>
      <c r="H898" s="769"/>
      <c r="I898" s="502"/>
      <c r="J898" s="502"/>
      <c r="K898" s="502"/>
      <c r="L898" s="502"/>
      <c r="M898" s="502"/>
      <c r="N898" s="18"/>
      <c r="O898" s="770"/>
      <c r="P898" s="771"/>
      <c r="Q898" s="772"/>
      <c r="R898" s="502"/>
      <c r="S898" s="502"/>
    </row>
    <row r="899" spans="1:19" ht="12.75" customHeight="1">
      <c r="A899" s="767"/>
      <c r="B899" s="768"/>
      <c r="C899" s="768"/>
      <c r="D899" s="502"/>
      <c r="E899" s="502"/>
      <c r="F899" s="502"/>
      <c r="G899" s="769"/>
      <c r="H899" s="769"/>
      <c r="I899" s="502"/>
      <c r="J899" s="502"/>
      <c r="K899" s="502"/>
      <c r="L899" s="502"/>
      <c r="M899" s="502"/>
      <c r="N899" s="18"/>
      <c r="O899" s="770"/>
      <c r="P899" s="771"/>
      <c r="Q899" s="772"/>
      <c r="R899" s="502"/>
      <c r="S899" s="502"/>
    </row>
    <row r="900" spans="1:19" ht="12.75" customHeight="1">
      <c r="A900" s="767"/>
      <c r="B900" s="768"/>
      <c r="C900" s="768"/>
      <c r="D900" s="502"/>
      <c r="E900" s="502"/>
      <c r="F900" s="502"/>
      <c r="G900" s="769"/>
      <c r="H900" s="769"/>
      <c r="I900" s="502"/>
      <c r="J900" s="502"/>
      <c r="K900" s="502"/>
      <c r="L900" s="502"/>
      <c r="M900" s="502"/>
      <c r="N900" s="18"/>
      <c r="O900" s="770"/>
      <c r="P900" s="771"/>
      <c r="Q900" s="772"/>
      <c r="R900" s="502"/>
      <c r="S900" s="502"/>
    </row>
    <row r="901" spans="1:19" ht="12.75" customHeight="1">
      <c r="A901" s="767"/>
      <c r="B901" s="768"/>
      <c r="C901" s="768"/>
      <c r="D901" s="502"/>
      <c r="E901" s="502"/>
      <c r="F901" s="502"/>
      <c r="G901" s="769"/>
      <c r="H901" s="769"/>
      <c r="I901" s="502"/>
      <c r="J901" s="502"/>
      <c r="K901" s="502"/>
      <c r="L901" s="502"/>
      <c r="M901" s="502"/>
      <c r="N901" s="18"/>
      <c r="O901" s="770"/>
      <c r="P901" s="771"/>
      <c r="Q901" s="772"/>
      <c r="R901" s="502"/>
      <c r="S901" s="502"/>
    </row>
    <row r="902" spans="1:19" ht="12.75" customHeight="1">
      <c r="A902" s="767"/>
      <c r="B902" s="768"/>
      <c r="C902" s="768"/>
      <c r="D902" s="502"/>
      <c r="E902" s="502"/>
      <c r="F902" s="502"/>
      <c r="G902" s="769"/>
      <c r="H902" s="769"/>
      <c r="I902" s="502"/>
      <c r="J902" s="502"/>
      <c r="K902" s="502"/>
      <c r="L902" s="502"/>
      <c r="M902" s="502"/>
      <c r="N902" s="18"/>
      <c r="O902" s="770"/>
      <c r="P902" s="771"/>
      <c r="Q902" s="772"/>
      <c r="R902" s="502"/>
      <c r="S902" s="502"/>
    </row>
    <row r="903" spans="1:19" ht="12.75" customHeight="1">
      <c r="A903" s="767"/>
      <c r="B903" s="768"/>
      <c r="C903" s="768"/>
      <c r="D903" s="502"/>
      <c r="E903" s="502"/>
      <c r="F903" s="502"/>
      <c r="G903" s="769"/>
      <c r="H903" s="769"/>
      <c r="I903" s="502"/>
      <c r="J903" s="502"/>
      <c r="K903" s="502"/>
      <c r="L903" s="502"/>
      <c r="M903" s="502"/>
      <c r="N903" s="18"/>
      <c r="O903" s="770"/>
      <c r="P903" s="771"/>
      <c r="Q903" s="772"/>
      <c r="R903" s="502"/>
      <c r="S903" s="502"/>
    </row>
    <row r="904" spans="1:19" ht="12.75" customHeight="1">
      <c r="A904" s="767"/>
      <c r="B904" s="768"/>
      <c r="C904" s="768"/>
      <c r="D904" s="502"/>
      <c r="E904" s="502"/>
      <c r="F904" s="502"/>
      <c r="G904" s="769"/>
      <c r="H904" s="769"/>
      <c r="I904" s="502"/>
      <c r="J904" s="502"/>
      <c r="K904" s="502"/>
      <c r="L904" s="502"/>
      <c r="M904" s="502"/>
      <c r="N904" s="18"/>
      <c r="O904" s="770"/>
      <c r="P904" s="771"/>
      <c r="Q904" s="772"/>
      <c r="R904" s="502"/>
      <c r="S904" s="502"/>
    </row>
    <row r="905" spans="1:19" ht="12.75" customHeight="1">
      <c r="A905" s="767"/>
      <c r="B905" s="768"/>
      <c r="C905" s="768"/>
      <c r="D905" s="502"/>
      <c r="E905" s="502"/>
      <c r="F905" s="502"/>
      <c r="G905" s="769"/>
      <c r="H905" s="769"/>
      <c r="I905" s="502"/>
      <c r="J905" s="502"/>
      <c r="K905" s="502"/>
      <c r="L905" s="502"/>
      <c r="M905" s="502"/>
      <c r="N905" s="18"/>
      <c r="O905" s="770"/>
      <c r="P905" s="771"/>
      <c r="Q905" s="772"/>
      <c r="R905" s="502"/>
      <c r="S905" s="502"/>
    </row>
    <row r="906" spans="1:19" ht="12.75" customHeight="1">
      <c r="A906" s="767"/>
      <c r="B906" s="768"/>
      <c r="C906" s="768"/>
      <c r="D906" s="502"/>
      <c r="E906" s="502"/>
      <c r="F906" s="502"/>
      <c r="G906" s="769"/>
      <c r="H906" s="769"/>
      <c r="I906" s="502"/>
      <c r="J906" s="502"/>
      <c r="K906" s="502"/>
      <c r="L906" s="502"/>
      <c r="M906" s="502"/>
      <c r="N906" s="18"/>
      <c r="O906" s="770"/>
      <c r="P906" s="771"/>
      <c r="Q906" s="772"/>
      <c r="R906" s="502"/>
      <c r="S906" s="502"/>
    </row>
    <row r="907" spans="1:19" ht="12.75" customHeight="1">
      <c r="A907" s="767"/>
      <c r="B907" s="768"/>
      <c r="C907" s="768"/>
      <c r="D907" s="502"/>
      <c r="E907" s="502"/>
      <c r="F907" s="502"/>
      <c r="G907" s="769"/>
      <c r="H907" s="769"/>
      <c r="I907" s="502"/>
      <c r="J907" s="502"/>
      <c r="K907" s="502"/>
      <c r="L907" s="502"/>
      <c r="M907" s="502"/>
      <c r="N907" s="18"/>
      <c r="O907" s="770"/>
      <c r="P907" s="771"/>
      <c r="Q907" s="772"/>
      <c r="R907" s="502"/>
      <c r="S907" s="502"/>
    </row>
    <row r="908" spans="1:19" ht="12.75" customHeight="1">
      <c r="A908" s="767"/>
      <c r="B908" s="768"/>
      <c r="C908" s="768"/>
      <c r="D908" s="502"/>
      <c r="E908" s="502"/>
      <c r="F908" s="502"/>
      <c r="G908" s="769"/>
      <c r="H908" s="769"/>
      <c r="I908" s="502"/>
      <c r="J908" s="502"/>
      <c r="K908" s="502"/>
      <c r="L908" s="502"/>
      <c r="M908" s="502"/>
      <c r="N908" s="18"/>
      <c r="O908" s="770"/>
      <c r="P908" s="771"/>
      <c r="Q908" s="772"/>
      <c r="R908" s="502"/>
      <c r="S908" s="502"/>
    </row>
    <row r="909" spans="1:19" ht="12.75" customHeight="1">
      <c r="A909" s="767"/>
      <c r="B909" s="768"/>
      <c r="C909" s="768"/>
      <c r="D909" s="502"/>
      <c r="E909" s="502"/>
      <c r="F909" s="502"/>
      <c r="G909" s="769"/>
      <c r="H909" s="769"/>
      <c r="I909" s="502"/>
      <c r="J909" s="502"/>
      <c r="K909" s="502"/>
      <c r="L909" s="502"/>
      <c r="M909" s="502"/>
      <c r="N909" s="18"/>
      <c r="O909" s="770"/>
      <c r="P909" s="771"/>
      <c r="Q909" s="772"/>
      <c r="R909" s="502"/>
      <c r="S909" s="502"/>
    </row>
    <row r="910" spans="1:19" ht="12.75" customHeight="1">
      <c r="A910" s="767"/>
      <c r="B910" s="768"/>
      <c r="C910" s="768"/>
      <c r="D910" s="502"/>
      <c r="E910" s="502"/>
      <c r="F910" s="502"/>
      <c r="G910" s="769"/>
      <c r="H910" s="769"/>
      <c r="I910" s="502"/>
      <c r="J910" s="502"/>
      <c r="K910" s="502"/>
      <c r="L910" s="502"/>
      <c r="M910" s="502"/>
      <c r="N910" s="18"/>
      <c r="O910" s="770"/>
      <c r="P910" s="771"/>
      <c r="Q910" s="772"/>
      <c r="R910" s="502"/>
      <c r="S910" s="502"/>
    </row>
    <row r="911" spans="1:19" ht="12.75" customHeight="1">
      <c r="A911" s="767"/>
      <c r="B911" s="768"/>
      <c r="C911" s="768"/>
      <c r="D911" s="502"/>
      <c r="E911" s="502"/>
      <c r="F911" s="502"/>
      <c r="G911" s="769"/>
      <c r="H911" s="769"/>
      <c r="I911" s="502"/>
      <c r="J911" s="502"/>
      <c r="K911" s="502"/>
      <c r="L911" s="502"/>
      <c r="M911" s="502"/>
      <c r="N911" s="18"/>
      <c r="O911" s="770"/>
      <c r="P911" s="771"/>
      <c r="Q911" s="772"/>
      <c r="R911" s="502"/>
      <c r="S911" s="502"/>
    </row>
    <row r="912" spans="1:19" ht="12.75" customHeight="1">
      <c r="A912" s="767"/>
      <c r="B912" s="768"/>
      <c r="C912" s="768"/>
      <c r="D912" s="502"/>
      <c r="E912" s="502"/>
      <c r="F912" s="502"/>
      <c r="G912" s="769"/>
      <c r="H912" s="769"/>
      <c r="I912" s="502"/>
      <c r="J912" s="502"/>
      <c r="K912" s="502"/>
      <c r="L912" s="502"/>
      <c r="M912" s="502"/>
      <c r="N912" s="18"/>
      <c r="O912" s="770"/>
      <c r="P912" s="771"/>
      <c r="Q912" s="772"/>
      <c r="R912" s="502"/>
      <c r="S912" s="502"/>
    </row>
    <row r="913" spans="1:19" ht="12.75" customHeight="1">
      <c r="A913" s="767"/>
      <c r="B913" s="768"/>
      <c r="C913" s="768"/>
      <c r="D913" s="502"/>
      <c r="E913" s="502"/>
      <c r="F913" s="502"/>
      <c r="G913" s="769"/>
      <c r="H913" s="769"/>
      <c r="I913" s="502"/>
      <c r="J913" s="502"/>
      <c r="K913" s="502"/>
      <c r="L913" s="502"/>
      <c r="M913" s="502"/>
      <c r="N913" s="18"/>
      <c r="O913" s="770"/>
      <c r="P913" s="771"/>
      <c r="Q913" s="772"/>
      <c r="R913" s="502"/>
      <c r="S913" s="502"/>
    </row>
    <row r="914" spans="1:19" ht="12.75" customHeight="1">
      <c r="A914" s="767"/>
      <c r="B914" s="768"/>
      <c r="C914" s="768"/>
      <c r="D914" s="502"/>
      <c r="E914" s="502"/>
      <c r="F914" s="502"/>
      <c r="G914" s="769"/>
      <c r="H914" s="769"/>
      <c r="I914" s="502"/>
      <c r="J914" s="502"/>
      <c r="K914" s="502"/>
      <c r="L914" s="502"/>
      <c r="M914" s="502"/>
      <c r="N914" s="18"/>
      <c r="O914" s="770"/>
      <c r="P914" s="771"/>
      <c r="Q914" s="772"/>
      <c r="R914" s="502"/>
      <c r="S914" s="502"/>
    </row>
    <row r="915" spans="1:19" ht="12.75" customHeight="1">
      <c r="A915" s="767"/>
      <c r="B915" s="768"/>
      <c r="C915" s="768"/>
      <c r="D915" s="502"/>
      <c r="E915" s="502"/>
      <c r="F915" s="502"/>
      <c r="G915" s="769"/>
      <c r="H915" s="769"/>
      <c r="I915" s="502"/>
      <c r="J915" s="502"/>
      <c r="K915" s="502"/>
      <c r="L915" s="502"/>
      <c r="M915" s="502"/>
      <c r="N915" s="18"/>
      <c r="O915" s="770"/>
      <c r="P915" s="771"/>
      <c r="Q915" s="772"/>
      <c r="R915" s="502"/>
      <c r="S915" s="502"/>
    </row>
    <row r="916" spans="1:19" ht="12.75" customHeight="1">
      <c r="A916" s="767"/>
      <c r="B916" s="768"/>
      <c r="C916" s="768"/>
      <c r="D916" s="502"/>
      <c r="E916" s="502"/>
      <c r="F916" s="502"/>
      <c r="G916" s="769"/>
      <c r="H916" s="769"/>
      <c r="I916" s="502"/>
      <c r="J916" s="502"/>
      <c r="K916" s="502"/>
      <c r="L916" s="502"/>
      <c r="M916" s="502"/>
      <c r="N916" s="18"/>
      <c r="O916" s="770"/>
      <c r="P916" s="771"/>
      <c r="Q916" s="772"/>
      <c r="R916" s="502"/>
      <c r="S916" s="502"/>
    </row>
    <row r="917" spans="1:19" ht="12.75" customHeight="1">
      <c r="A917" s="767"/>
      <c r="B917" s="768"/>
      <c r="C917" s="768"/>
      <c r="D917" s="502"/>
      <c r="E917" s="502"/>
      <c r="F917" s="502"/>
      <c r="G917" s="769"/>
      <c r="H917" s="769"/>
      <c r="I917" s="502"/>
      <c r="J917" s="502"/>
      <c r="K917" s="502"/>
      <c r="L917" s="502"/>
      <c r="M917" s="502"/>
      <c r="N917" s="18"/>
      <c r="O917" s="770"/>
      <c r="P917" s="771"/>
      <c r="Q917" s="772"/>
      <c r="R917" s="502"/>
      <c r="S917" s="502"/>
    </row>
    <row r="918" spans="1:19" ht="12.75" customHeight="1">
      <c r="A918" s="767"/>
      <c r="B918" s="768"/>
      <c r="C918" s="768"/>
      <c r="D918" s="502"/>
      <c r="E918" s="502"/>
      <c r="F918" s="502"/>
      <c r="G918" s="769"/>
      <c r="H918" s="769"/>
      <c r="I918" s="502"/>
      <c r="J918" s="502"/>
      <c r="K918" s="502"/>
      <c r="L918" s="502"/>
      <c r="M918" s="502"/>
      <c r="N918" s="18"/>
      <c r="O918" s="770"/>
      <c r="P918" s="771"/>
      <c r="Q918" s="772"/>
      <c r="R918" s="502"/>
      <c r="S918" s="502"/>
    </row>
    <row r="919" spans="1:19" ht="12.75" customHeight="1">
      <c r="A919" s="767"/>
      <c r="B919" s="768"/>
      <c r="C919" s="768"/>
      <c r="D919" s="502"/>
      <c r="E919" s="502"/>
      <c r="F919" s="502"/>
      <c r="G919" s="769"/>
      <c r="H919" s="769"/>
      <c r="I919" s="502"/>
      <c r="J919" s="502"/>
      <c r="K919" s="502"/>
      <c r="L919" s="502"/>
      <c r="M919" s="502"/>
      <c r="N919" s="18"/>
      <c r="O919" s="770"/>
      <c r="P919" s="771"/>
      <c r="Q919" s="772"/>
      <c r="R919" s="502"/>
      <c r="S919" s="502"/>
    </row>
    <row r="920" spans="1:19" ht="12.75" customHeight="1">
      <c r="A920" s="767"/>
      <c r="B920" s="768"/>
      <c r="C920" s="768"/>
      <c r="D920" s="502"/>
      <c r="E920" s="502"/>
      <c r="F920" s="502"/>
      <c r="G920" s="769"/>
      <c r="H920" s="769"/>
      <c r="I920" s="502"/>
      <c r="J920" s="502"/>
      <c r="K920" s="502"/>
      <c r="L920" s="502"/>
      <c r="M920" s="502"/>
      <c r="N920" s="18"/>
      <c r="O920" s="770"/>
      <c r="P920" s="771"/>
      <c r="Q920" s="772"/>
      <c r="R920" s="502"/>
      <c r="S920" s="502"/>
    </row>
    <row r="921" spans="1:19" ht="12.75" customHeight="1">
      <c r="A921" s="767"/>
      <c r="B921" s="768"/>
      <c r="C921" s="768"/>
      <c r="D921" s="502"/>
      <c r="E921" s="502"/>
      <c r="F921" s="502"/>
      <c r="G921" s="769"/>
      <c r="H921" s="769"/>
      <c r="I921" s="502"/>
      <c r="J921" s="502"/>
      <c r="K921" s="502"/>
      <c r="L921" s="502"/>
      <c r="M921" s="502"/>
      <c r="N921" s="18"/>
      <c r="O921" s="770"/>
      <c r="P921" s="771"/>
      <c r="Q921" s="772"/>
      <c r="R921" s="502"/>
      <c r="S921" s="502"/>
    </row>
    <row r="922" spans="1:19" ht="12.75" customHeight="1">
      <c r="A922" s="767"/>
      <c r="B922" s="768"/>
      <c r="C922" s="768"/>
      <c r="D922" s="502"/>
      <c r="E922" s="502"/>
      <c r="F922" s="502"/>
      <c r="G922" s="769"/>
      <c r="H922" s="769"/>
      <c r="I922" s="502"/>
      <c r="J922" s="502"/>
      <c r="K922" s="502"/>
      <c r="L922" s="502"/>
      <c r="M922" s="502"/>
      <c r="N922" s="18"/>
      <c r="O922" s="770"/>
      <c r="P922" s="771"/>
      <c r="Q922" s="772"/>
      <c r="R922" s="502"/>
      <c r="S922" s="502"/>
    </row>
    <row r="923" spans="1:19" ht="12.75" customHeight="1">
      <c r="A923" s="767"/>
      <c r="B923" s="768"/>
      <c r="C923" s="768"/>
      <c r="D923" s="502"/>
      <c r="E923" s="502"/>
      <c r="F923" s="502"/>
      <c r="G923" s="769"/>
      <c r="H923" s="769"/>
      <c r="I923" s="502"/>
      <c r="J923" s="502"/>
      <c r="K923" s="502"/>
      <c r="L923" s="502"/>
      <c r="M923" s="502"/>
      <c r="N923" s="18"/>
      <c r="O923" s="770"/>
      <c r="P923" s="771"/>
      <c r="Q923" s="772"/>
      <c r="R923" s="502"/>
      <c r="S923" s="502"/>
    </row>
    <row r="924" spans="1:19" ht="12.75" customHeight="1">
      <c r="A924" s="767"/>
      <c r="B924" s="768"/>
      <c r="C924" s="768"/>
      <c r="D924" s="502"/>
      <c r="E924" s="502"/>
      <c r="F924" s="502"/>
      <c r="G924" s="769"/>
      <c r="H924" s="769"/>
      <c r="I924" s="502"/>
      <c r="J924" s="502"/>
      <c r="K924" s="502"/>
      <c r="L924" s="502"/>
      <c r="M924" s="502"/>
      <c r="N924" s="18"/>
      <c r="O924" s="770"/>
      <c r="P924" s="771"/>
      <c r="Q924" s="772"/>
      <c r="R924" s="502"/>
      <c r="S924" s="502"/>
    </row>
    <row r="925" spans="1:19" ht="12.75" customHeight="1">
      <c r="A925" s="767"/>
      <c r="B925" s="768"/>
      <c r="C925" s="768"/>
      <c r="D925" s="502"/>
      <c r="E925" s="502"/>
      <c r="F925" s="502"/>
      <c r="G925" s="769"/>
      <c r="H925" s="769"/>
      <c r="I925" s="502"/>
      <c r="J925" s="502"/>
      <c r="K925" s="502"/>
      <c r="L925" s="502"/>
      <c r="M925" s="502"/>
      <c r="N925" s="18"/>
      <c r="O925" s="770"/>
      <c r="P925" s="771"/>
      <c r="Q925" s="772"/>
      <c r="R925" s="502"/>
      <c r="S925" s="502"/>
    </row>
    <row r="926" spans="1:19" ht="12.75" customHeight="1">
      <c r="A926" s="767"/>
      <c r="B926" s="768"/>
      <c r="C926" s="768"/>
      <c r="D926" s="502"/>
      <c r="E926" s="502"/>
      <c r="F926" s="502"/>
      <c r="G926" s="769"/>
      <c r="H926" s="769"/>
      <c r="I926" s="502"/>
      <c r="J926" s="502"/>
      <c r="K926" s="502"/>
      <c r="L926" s="502"/>
      <c r="M926" s="502"/>
      <c r="N926" s="18"/>
      <c r="O926" s="770"/>
      <c r="P926" s="771"/>
      <c r="Q926" s="772"/>
      <c r="R926" s="502"/>
      <c r="S926" s="502"/>
    </row>
    <row r="927" spans="1:19" ht="12.75" customHeight="1">
      <c r="A927" s="767"/>
      <c r="B927" s="768"/>
      <c r="C927" s="768"/>
      <c r="D927" s="502"/>
      <c r="E927" s="502"/>
      <c r="F927" s="502"/>
      <c r="G927" s="769"/>
      <c r="H927" s="769"/>
      <c r="I927" s="502"/>
      <c r="J927" s="502"/>
      <c r="K927" s="502"/>
      <c r="L927" s="502"/>
      <c r="M927" s="502"/>
      <c r="N927" s="18"/>
      <c r="O927" s="770"/>
      <c r="P927" s="771"/>
      <c r="Q927" s="772"/>
      <c r="R927" s="502"/>
      <c r="S927" s="502"/>
    </row>
    <row r="928" spans="1:19" ht="12.75" customHeight="1">
      <c r="A928" s="767"/>
      <c r="B928" s="768"/>
      <c r="C928" s="768"/>
      <c r="D928" s="502"/>
      <c r="E928" s="502"/>
      <c r="F928" s="502"/>
      <c r="G928" s="769"/>
      <c r="H928" s="769"/>
      <c r="I928" s="502"/>
      <c r="J928" s="502"/>
      <c r="K928" s="502"/>
      <c r="L928" s="502"/>
      <c r="M928" s="502"/>
      <c r="N928" s="18"/>
      <c r="O928" s="770"/>
      <c r="P928" s="771"/>
      <c r="Q928" s="772"/>
      <c r="R928" s="502"/>
      <c r="S928" s="502"/>
    </row>
    <row r="929" spans="1:19" ht="12.75" customHeight="1">
      <c r="A929" s="767"/>
      <c r="B929" s="768"/>
      <c r="C929" s="768"/>
      <c r="D929" s="502"/>
      <c r="E929" s="502"/>
      <c r="F929" s="502"/>
      <c r="G929" s="769"/>
      <c r="H929" s="769"/>
      <c r="I929" s="502"/>
      <c r="J929" s="502"/>
      <c r="K929" s="502"/>
      <c r="L929" s="502"/>
      <c r="M929" s="502"/>
      <c r="N929" s="18"/>
      <c r="O929" s="770"/>
      <c r="P929" s="771"/>
      <c r="Q929" s="772"/>
      <c r="R929" s="502"/>
      <c r="S929" s="502"/>
    </row>
    <row r="930" spans="1:19" ht="12.75" customHeight="1">
      <c r="A930" s="767"/>
      <c r="B930" s="768"/>
      <c r="C930" s="768"/>
      <c r="D930" s="502"/>
      <c r="E930" s="502"/>
      <c r="F930" s="502"/>
      <c r="G930" s="769"/>
      <c r="H930" s="769"/>
      <c r="I930" s="502"/>
      <c r="J930" s="502"/>
      <c r="K930" s="502"/>
      <c r="L930" s="502"/>
      <c r="M930" s="502"/>
      <c r="N930" s="18"/>
      <c r="O930" s="770"/>
      <c r="P930" s="771"/>
      <c r="Q930" s="772"/>
      <c r="R930" s="502"/>
      <c r="S930" s="502"/>
    </row>
    <row r="931" spans="1:19" ht="12.75" customHeight="1">
      <c r="A931" s="767"/>
      <c r="B931" s="768"/>
      <c r="C931" s="768"/>
      <c r="D931" s="502"/>
      <c r="E931" s="502"/>
      <c r="F931" s="502"/>
      <c r="G931" s="769"/>
      <c r="H931" s="769"/>
      <c r="I931" s="502"/>
      <c r="J931" s="502"/>
      <c r="K931" s="502"/>
      <c r="L931" s="502"/>
      <c r="M931" s="502"/>
      <c r="N931" s="18"/>
      <c r="O931" s="770"/>
      <c r="P931" s="771"/>
      <c r="Q931" s="772"/>
      <c r="R931" s="502"/>
      <c r="S931" s="502"/>
    </row>
    <row r="932" spans="1:19" ht="12.75" customHeight="1">
      <c r="A932" s="767"/>
      <c r="B932" s="768"/>
      <c r="C932" s="768"/>
      <c r="D932" s="502"/>
      <c r="E932" s="502"/>
      <c r="F932" s="502"/>
      <c r="G932" s="769"/>
      <c r="H932" s="769"/>
      <c r="I932" s="502"/>
      <c r="J932" s="502"/>
      <c r="K932" s="502"/>
      <c r="L932" s="502"/>
      <c r="M932" s="502"/>
      <c r="N932" s="18"/>
      <c r="O932" s="770"/>
      <c r="P932" s="771"/>
      <c r="Q932" s="772"/>
      <c r="R932" s="502"/>
      <c r="S932" s="502"/>
    </row>
    <row r="933" spans="1:19" ht="12.75" customHeight="1">
      <c r="A933" s="767"/>
      <c r="B933" s="768"/>
      <c r="C933" s="768"/>
      <c r="D933" s="502"/>
      <c r="E933" s="502"/>
      <c r="F933" s="502"/>
      <c r="G933" s="769"/>
      <c r="H933" s="769"/>
      <c r="I933" s="502"/>
      <c r="J933" s="502"/>
      <c r="K933" s="502"/>
      <c r="L933" s="502"/>
      <c r="M933" s="502"/>
      <c r="N933" s="18"/>
      <c r="O933" s="770"/>
      <c r="P933" s="771"/>
      <c r="Q933" s="772"/>
      <c r="R933" s="502"/>
      <c r="S933" s="502"/>
    </row>
    <row r="934" spans="1:19" ht="12.75" customHeight="1">
      <c r="A934" s="767"/>
      <c r="B934" s="768"/>
      <c r="C934" s="768"/>
      <c r="D934" s="502"/>
      <c r="E934" s="502"/>
      <c r="F934" s="502"/>
      <c r="G934" s="769"/>
      <c r="H934" s="769"/>
      <c r="I934" s="502"/>
      <c r="J934" s="502"/>
      <c r="K934" s="502"/>
      <c r="L934" s="502"/>
      <c r="M934" s="502"/>
      <c r="N934" s="18"/>
      <c r="O934" s="770"/>
      <c r="P934" s="771"/>
      <c r="Q934" s="772"/>
      <c r="R934" s="502"/>
      <c r="S934" s="502"/>
    </row>
    <row r="935" spans="1:19" ht="12.75" customHeight="1">
      <c r="A935" s="767"/>
      <c r="B935" s="768"/>
      <c r="C935" s="768"/>
      <c r="D935" s="502"/>
      <c r="E935" s="502"/>
      <c r="F935" s="502"/>
      <c r="G935" s="769"/>
      <c r="H935" s="769"/>
      <c r="I935" s="502"/>
      <c r="J935" s="502"/>
      <c r="K935" s="502"/>
      <c r="L935" s="502"/>
      <c r="M935" s="502"/>
      <c r="N935" s="18"/>
      <c r="O935" s="770"/>
      <c r="P935" s="771"/>
      <c r="Q935" s="772"/>
      <c r="R935" s="502"/>
      <c r="S935" s="502"/>
    </row>
    <row r="936" spans="1:19" ht="12.75" customHeight="1">
      <c r="A936" s="767"/>
      <c r="B936" s="768"/>
      <c r="C936" s="768"/>
      <c r="D936" s="502"/>
      <c r="E936" s="502"/>
      <c r="F936" s="502"/>
      <c r="G936" s="769"/>
      <c r="H936" s="769"/>
      <c r="I936" s="502"/>
      <c r="J936" s="502"/>
      <c r="K936" s="502"/>
      <c r="L936" s="502"/>
      <c r="M936" s="502"/>
      <c r="N936" s="18"/>
      <c r="O936" s="770"/>
      <c r="P936" s="771"/>
      <c r="Q936" s="772"/>
      <c r="R936" s="502"/>
      <c r="S936" s="502"/>
    </row>
    <row r="937" spans="1:19" ht="12.75" customHeight="1">
      <c r="A937" s="767"/>
      <c r="B937" s="768"/>
      <c r="C937" s="768"/>
      <c r="D937" s="502"/>
      <c r="E937" s="502"/>
      <c r="F937" s="502"/>
      <c r="G937" s="769"/>
      <c r="H937" s="769"/>
      <c r="I937" s="502"/>
      <c r="J937" s="502"/>
      <c r="K937" s="502"/>
      <c r="L937" s="502"/>
      <c r="M937" s="502"/>
      <c r="N937" s="18"/>
      <c r="O937" s="770"/>
      <c r="P937" s="771"/>
      <c r="Q937" s="772"/>
      <c r="R937" s="502"/>
      <c r="S937" s="502"/>
    </row>
    <row r="938" spans="1:19" ht="12.75" customHeight="1">
      <c r="A938" s="767"/>
      <c r="B938" s="768"/>
      <c r="C938" s="768"/>
      <c r="D938" s="502"/>
      <c r="E938" s="502"/>
      <c r="F938" s="502"/>
      <c r="G938" s="769"/>
      <c r="H938" s="769"/>
      <c r="I938" s="502"/>
      <c r="J938" s="502"/>
      <c r="K938" s="502"/>
      <c r="L938" s="502"/>
      <c r="M938" s="502"/>
      <c r="N938" s="18"/>
      <c r="O938" s="770"/>
      <c r="P938" s="771"/>
      <c r="Q938" s="772"/>
      <c r="R938" s="502"/>
      <c r="S938" s="502"/>
    </row>
    <row r="939" spans="1:19" ht="12.75" customHeight="1">
      <c r="A939" s="767"/>
      <c r="B939" s="768"/>
      <c r="C939" s="768"/>
      <c r="D939" s="502"/>
      <c r="E939" s="502"/>
      <c r="F939" s="502"/>
      <c r="G939" s="769"/>
      <c r="H939" s="769"/>
      <c r="I939" s="502"/>
      <c r="J939" s="502"/>
      <c r="K939" s="502"/>
      <c r="L939" s="502"/>
      <c r="M939" s="502"/>
      <c r="N939" s="18"/>
      <c r="O939" s="770"/>
      <c r="P939" s="771"/>
      <c r="Q939" s="772"/>
      <c r="R939" s="502"/>
      <c r="S939" s="502"/>
    </row>
    <row r="940" spans="1:19" ht="12.75" customHeight="1">
      <c r="A940" s="767"/>
      <c r="B940" s="768"/>
      <c r="C940" s="768"/>
      <c r="D940" s="502"/>
      <c r="E940" s="502"/>
      <c r="F940" s="502"/>
      <c r="G940" s="769"/>
      <c r="H940" s="769"/>
      <c r="I940" s="502"/>
      <c r="J940" s="502"/>
      <c r="K940" s="502"/>
      <c r="L940" s="502"/>
      <c r="M940" s="502"/>
      <c r="N940" s="18"/>
      <c r="O940" s="770"/>
      <c r="P940" s="771"/>
      <c r="Q940" s="772"/>
      <c r="R940" s="502"/>
      <c r="S940" s="502"/>
    </row>
    <row r="941" spans="1:19" ht="12.75" customHeight="1">
      <c r="A941" s="767"/>
      <c r="B941" s="768"/>
      <c r="C941" s="768"/>
      <c r="D941" s="502"/>
      <c r="E941" s="502"/>
      <c r="F941" s="502"/>
      <c r="G941" s="769"/>
      <c r="H941" s="769"/>
      <c r="I941" s="502"/>
      <c r="J941" s="502"/>
      <c r="K941" s="502"/>
      <c r="L941" s="502"/>
      <c r="M941" s="502"/>
      <c r="N941" s="18"/>
      <c r="O941" s="770"/>
      <c r="P941" s="771"/>
      <c r="Q941" s="772"/>
      <c r="R941" s="502"/>
      <c r="S941" s="502"/>
    </row>
    <row r="942" spans="1:19" ht="12.75" customHeight="1">
      <c r="A942" s="767"/>
      <c r="B942" s="768"/>
      <c r="C942" s="768"/>
      <c r="D942" s="502"/>
      <c r="E942" s="502"/>
      <c r="F942" s="502"/>
      <c r="G942" s="769"/>
      <c r="H942" s="769"/>
      <c r="I942" s="502"/>
      <c r="J942" s="502"/>
      <c r="K942" s="502"/>
      <c r="L942" s="502"/>
      <c r="M942" s="502"/>
      <c r="N942" s="18"/>
      <c r="O942" s="770"/>
      <c r="P942" s="771"/>
      <c r="Q942" s="772"/>
      <c r="R942" s="502"/>
      <c r="S942" s="502"/>
    </row>
    <row r="943" spans="1:19" ht="12.75" customHeight="1">
      <c r="A943" s="767"/>
      <c r="B943" s="768"/>
      <c r="C943" s="768"/>
      <c r="D943" s="502"/>
      <c r="E943" s="502"/>
      <c r="F943" s="502"/>
      <c r="G943" s="769"/>
      <c r="H943" s="769"/>
      <c r="I943" s="502"/>
      <c r="J943" s="502"/>
      <c r="K943" s="502"/>
      <c r="L943" s="502"/>
      <c r="M943" s="502"/>
      <c r="N943" s="18"/>
      <c r="O943" s="770"/>
      <c r="P943" s="771"/>
      <c r="Q943" s="772"/>
      <c r="R943" s="502"/>
      <c r="S943" s="502"/>
    </row>
    <row r="944" spans="1:19" ht="12.75" customHeight="1">
      <c r="A944" s="767"/>
      <c r="B944" s="768"/>
      <c r="C944" s="768"/>
      <c r="D944" s="502"/>
      <c r="E944" s="502"/>
      <c r="F944" s="502"/>
      <c r="G944" s="769"/>
      <c r="H944" s="769"/>
      <c r="I944" s="502"/>
      <c r="J944" s="502"/>
      <c r="K944" s="502"/>
      <c r="L944" s="502"/>
      <c r="M944" s="502"/>
      <c r="N944" s="18"/>
      <c r="O944" s="770"/>
      <c r="P944" s="771"/>
      <c r="Q944" s="772"/>
      <c r="R944" s="502"/>
      <c r="S944" s="502"/>
    </row>
    <row r="945" spans="1:19" ht="12.75" customHeight="1">
      <c r="A945" s="767"/>
      <c r="B945" s="768"/>
      <c r="C945" s="768"/>
      <c r="D945" s="502"/>
      <c r="E945" s="502"/>
      <c r="F945" s="502"/>
      <c r="G945" s="769"/>
      <c r="H945" s="769"/>
      <c r="I945" s="502"/>
      <c r="J945" s="502"/>
      <c r="K945" s="502"/>
      <c r="L945" s="502"/>
      <c r="M945" s="502"/>
      <c r="N945" s="18"/>
      <c r="O945" s="770"/>
      <c r="P945" s="771"/>
      <c r="Q945" s="772"/>
      <c r="R945" s="502"/>
      <c r="S945" s="502"/>
    </row>
    <row r="946" spans="1:19" ht="12.75" customHeight="1">
      <c r="A946" s="767"/>
      <c r="B946" s="768"/>
      <c r="C946" s="768"/>
      <c r="D946" s="502"/>
      <c r="E946" s="502"/>
      <c r="F946" s="502"/>
      <c r="G946" s="769"/>
      <c r="H946" s="769"/>
      <c r="I946" s="502"/>
      <c r="J946" s="502"/>
      <c r="K946" s="502"/>
      <c r="L946" s="502"/>
      <c r="M946" s="502"/>
      <c r="N946" s="18"/>
      <c r="O946" s="770"/>
      <c r="P946" s="771"/>
      <c r="Q946" s="772"/>
      <c r="R946" s="502"/>
      <c r="S946" s="502"/>
    </row>
    <row r="947" spans="1:19" ht="12.75" customHeight="1">
      <c r="A947" s="767"/>
      <c r="B947" s="768"/>
      <c r="C947" s="768"/>
      <c r="D947" s="502"/>
      <c r="E947" s="502"/>
      <c r="F947" s="502"/>
      <c r="G947" s="769"/>
      <c r="H947" s="769"/>
      <c r="I947" s="502"/>
      <c r="J947" s="502"/>
      <c r="K947" s="502"/>
      <c r="L947" s="502"/>
      <c r="M947" s="502"/>
      <c r="N947" s="18"/>
      <c r="O947" s="770"/>
      <c r="P947" s="771"/>
      <c r="Q947" s="772"/>
      <c r="R947" s="502"/>
      <c r="S947" s="502"/>
    </row>
    <row r="948" spans="1:19" ht="12.75" customHeight="1">
      <c r="A948" s="767"/>
      <c r="B948" s="768"/>
      <c r="C948" s="768"/>
      <c r="D948" s="502"/>
      <c r="E948" s="502"/>
      <c r="F948" s="502"/>
      <c r="G948" s="769"/>
      <c r="H948" s="769"/>
      <c r="I948" s="502"/>
      <c r="J948" s="502"/>
      <c r="K948" s="502"/>
      <c r="L948" s="502"/>
      <c r="M948" s="502"/>
      <c r="N948" s="18"/>
      <c r="O948" s="770"/>
      <c r="P948" s="771"/>
      <c r="Q948" s="772"/>
      <c r="R948" s="502"/>
      <c r="S948" s="502"/>
    </row>
    <row r="949" spans="1:19" ht="12.75" customHeight="1">
      <c r="A949" s="767"/>
      <c r="B949" s="768"/>
      <c r="C949" s="768"/>
      <c r="D949" s="502"/>
      <c r="E949" s="502"/>
      <c r="F949" s="502"/>
      <c r="G949" s="769"/>
      <c r="H949" s="769"/>
      <c r="I949" s="502"/>
      <c r="J949" s="502"/>
      <c r="K949" s="502"/>
      <c r="L949" s="502"/>
      <c r="M949" s="502"/>
      <c r="N949" s="18"/>
      <c r="O949" s="770"/>
      <c r="P949" s="771"/>
      <c r="Q949" s="772"/>
      <c r="R949" s="502"/>
      <c r="S949" s="502"/>
    </row>
    <row r="950" spans="1:19" ht="12.75" customHeight="1">
      <c r="A950" s="767"/>
      <c r="B950" s="768"/>
      <c r="C950" s="768"/>
      <c r="D950" s="502"/>
      <c r="E950" s="502"/>
      <c r="F950" s="502"/>
      <c r="G950" s="769"/>
      <c r="H950" s="769"/>
      <c r="I950" s="502"/>
      <c r="J950" s="502"/>
      <c r="K950" s="502"/>
      <c r="L950" s="502"/>
      <c r="M950" s="502"/>
      <c r="N950" s="18"/>
      <c r="O950" s="770"/>
      <c r="P950" s="771"/>
      <c r="Q950" s="772"/>
      <c r="R950" s="502"/>
      <c r="S950" s="502"/>
    </row>
    <row r="951" spans="1:19" ht="12.75" customHeight="1">
      <c r="A951" s="767"/>
      <c r="B951" s="768"/>
      <c r="C951" s="768"/>
      <c r="D951" s="502"/>
      <c r="E951" s="502"/>
      <c r="F951" s="502"/>
      <c r="G951" s="769"/>
      <c r="H951" s="769"/>
      <c r="I951" s="502"/>
      <c r="J951" s="502"/>
      <c r="K951" s="502"/>
      <c r="L951" s="502"/>
      <c r="M951" s="502"/>
      <c r="N951" s="18"/>
      <c r="O951" s="770"/>
      <c r="P951" s="771"/>
      <c r="Q951" s="772"/>
      <c r="R951" s="502"/>
      <c r="S951" s="502"/>
    </row>
    <row r="952" spans="1:19" ht="12.75" customHeight="1">
      <c r="A952" s="767"/>
      <c r="B952" s="768"/>
      <c r="C952" s="768"/>
      <c r="D952" s="502"/>
      <c r="E952" s="502"/>
      <c r="F952" s="502"/>
      <c r="G952" s="769"/>
      <c r="H952" s="769"/>
      <c r="I952" s="502"/>
      <c r="J952" s="502"/>
      <c r="K952" s="502"/>
      <c r="L952" s="502"/>
      <c r="M952" s="502"/>
      <c r="N952" s="18"/>
      <c r="O952" s="770"/>
      <c r="P952" s="771"/>
      <c r="Q952" s="772"/>
      <c r="R952" s="502"/>
      <c r="S952" s="502"/>
    </row>
    <row r="953" spans="1:19" ht="12.75" customHeight="1">
      <c r="A953" s="767"/>
      <c r="B953" s="768"/>
      <c r="C953" s="768"/>
      <c r="D953" s="502"/>
      <c r="E953" s="502"/>
      <c r="F953" s="502"/>
      <c r="G953" s="769"/>
      <c r="H953" s="769"/>
      <c r="I953" s="502"/>
      <c r="J953" s="502"/>
      <c r="K953" s="502"/>
      <c r="L953" s="502"/>
      <c r="M953" s="502"/>
      <c r="N953" s="18"/>
      <c r="O953" s="770"/>
      <c r="P953" s="771"/>
      <c r="Q953" s="772"/>
      <c r="R953" s="502"/>
      <c r="S953" s="502"/>
    </row>
    <row r="954" spans="1:19" ht="12.75" customHeight="1">
      <c r="A954" s="767"/>
      <c r="B954" s="768"/>
      <c r="C954" s="768"/>
      <c r="D954" s="502"/>
      <c r="E954" s="502"/>
      <c r="F954" s="502"/>
      <c r="G954" s="769"/>
      <c r="H954" s="769"/>
      <c r="I954" s="502"/>
      <c r="J954" s="502"/>
      <c r="K954" s="502"/>
      <c r="L954" s="502"/>
      <c r="M954" s="502"/>
      <c r="N954" s="18"/>
      <c r="O954" s="770"/>
      <c r="P954" s="771"/>
      <c r="Q954" s="772"/>
      <c r="R954" s="502"/>
      <c r="S954" s="502"/>
    </row>
    <row r="955" spans="1:19" ht="12.75" customHeight="1">
      <c r="A955" s="767"/>
      <c r="B955" s="768"/>
      <c r="C955" s="768"/>
      <c r="D955" s="502"/>
      <c r="E955" s="502"/>
      <c r="F955" s="502"/>
      <c r="G955" s="769"/>
      <c r="H955" s="769"/>
      <c r="I955" s="502"/>
      <c r="J955" s="502"/>
      <c r="K955" s="502"/>
      <c r="L955" s="502"/>
      <c r="M955" s="502"/>
      <c r="N955" s="18"/>
      <c r="O955" s="770"/>
      <c r="P955" s="771"/>
      <c r="Q955" s="772"/>
      <c r="R955" s="502"/>
      <c r="S955" s="502"/>
    </row>
    <row r="956" spans="1:19" ht="12.75" customHeight="1">
      <c r="A956" s="767"/>
      <c r="B956" s="768"/>
      <c r="C956" s="768"/>
      <c r="D956" s="502"/>
      <c r="E956" s="502"/>
      <c r="F956" s="502"/>
      <c r="G956" s="769"/>
      <c r="H956" s="769"/>
      <c r="I956" s="502"/>
      <c r="J956" s="502"/>
      <c r="K956" s="502"/>
      <c r="L956" s="502"/>
      <c r="M956" s="502"/>
      <c r="N956" s="18"/>
      <c r="O956" s="770"/>
      <c r="P956" s="771"/>
      <c r="Q956" s="772"/>
      <c r="R956" s="502"/>
      <c r="S956" s="502"/>
    </row>
    <row r="957" spans="1:19" ht="12.75" customHeight="1">
      <c r="A957" s="767"/>
      <c r="B957" s="768"/>
      <c r="C957" s="768"/>
      <c r="D957" s="502"/>
      <c r="E957" s="502"/>
      <c r="F957" s="502"/>
      <c r="G957" s="769"/>
      <c r="H957" s="769"/>
      <c r="I957" s="502"/>
      <c r="J957" s="502"/>
      <c r="K957" s="502"/>
      <c r="L957" s="502"/>
      <c r="M957" s="502"/>
      <c r="N957" s="18"/>
      <c r="O957" s="770"/>
      <c r="P957" s="771"/>
      <c r="Q957" s="772"/>
      <c r="R957" s="502"/>
      <c r="S957" s="502"/>
    </row>
    <row r="958" spans="1:19" ht="12.75" customHeight="1">
      <c r="A958" s="767"/>
      <c r="B958" s="768"/>
      <c r="C958" s="768"/>
      <c r="D958" s="502"/>
      <c r="E958" s="502"/>
      <c r="F958" s="502"/>
      <c r="G958" s="769"/>
      <c r="H958" s="769"/>
      <c r="I958" s="502"/>
      <c r="J958" s="502"/>
      <c r="K958" s="502"/>
      <c r="L958" s="502"/>
      <c r="M958" s="502"/>
      <c r="N958" s="18"/>
      <c r="O958" s="770"/>
      <c r="P958" s="771"/>
      <c r="Q958" s="772"/>
      <c r="R958" s="502"/>
      <c r="S958" s="502"/>
    </row>
    <row r="959" spans="1:19" ht="12.75" customHeight="1">
      <c r="A959" s="767"/>
      <c r="B959" s="768"/>
      <c r="C959" s="768"/>
      <c r="D959" s="502"/>
      <c r="E959" s="502"/>
      <c r="F959" s="502"/>
      <c r="G959" s="769"/>
      <c r="H959" s="769"/>
      <c r="I959" s="502"/>
      <c r="J959" s="502"/>
      <c r="K959" s="502"/>
      <c r="L959" s="502"/>
      <c r="M959" s="502"/>
      <c r="N959" s="18"/>
      <c r="O959" s="770"/>
      <c r="P959" s="771"/>
      <c r="Q959" s="772"/>
      <c r="R959" s="502"/>
      <c r="S959" s="502"/>
    </row>
    <row r="960" spans="1:19" ht="12.75" customHeight="1">
      <c r="A960" s="767"/>
      <c r="B960" s="768"/>
      <c r="C960" s="768"/>
      <c r="D960" s="502"/>
      <c r="E960" s="502"/>
      <c r="F960" s="502"/>
      <c r="G960" s="769"/>
      <c r="H960" s="769"/>
      <c r="I960" s="502"/>
      <c r="J960" s="502"/>
      <c r="K960" s="502"/>
      <c r="L960" s="502"/>
      <c r="M960" s="502"/>
      <c r="N960" s="18"/>
      <c r="O960" s="770"/>
      <c r="P960" s="771"/>
      <c r="Q960" s="772"/>
      <c r="R960" s="502"/>
      <c r="S960" s="502"/>
    </row>
    <row r="961" spans="1:19" ht="12.75" customHeight="1">
      <c r="A961" s="767"/>
      <c r="B961" s="768"/>
      <c r="C961" s="768"/>
      <c r="D961" s="502"/>
      <c r="E961" s="502"/>
      <c r="F961" s="502"/>
      <c r="G961" s="769"/>
      <c r="H961" s="769"/>
      <c r="I961" s="502"/>
      <c r="J961" s="502"/>
      <c r="K961" s="502"/>
      <c r="L961" s="502"/>
      <c r="M961" s="502"/>
      <c r="N961" s="18"/>
      <c r="O961" s="770"/>
      <c r="P961" s="771"/>
      <c r="Q961" s="772"/>
      <c r="R961" s="502"/>
      <c r="S961" s="502"/>
    </row>
    <row r="962" spans="1:19" ht="12.75" customHeight="1">
      <c r="A962" s="767"/>
      <c r="B962" s="768"/>
      <c r="C962" s="768"/>
      <c r="D962" s="502"/>
      <c r="E962" s="502"/>
      <c r="F962" s="502"/>
      <c r="G962" s="769"/>
      <c r="H962" s="769"/>
      <c r="I962" s="502"/>
      <c r="J962" s="502"/>
      <c r="K962" s="502"/>
      <c r="L962" s="502"/>
      <c r="M962" s="502"/>
      <c r="N962" s="18"/>
      <c r="O962" s="770"/>
      <c r="P962" s="771"/>
      <c r="Q962" s="772"/>
      <c r="R962" s="502"/>
      <c r="S962" s="502"/>
    </row>
    <row r="963" spans="1:19" ht="12.75" customHeight="1">
      <c r="A963" s="767"/>
      <c r="B963" s="768"/>
      <c r="C963" s="768"/>
      <c r="D963" s="502"/>
      <c r="E963" s="502"/>
      <c r="F963" s="502"/>
      <c r="G963" s="769"/>
      <c r="H963" s="769"/>
      <c r="I963" s="502"/>
      <c r="J963" s="502"/>
      <c r="K963" s="502"/>
      <c r="L963" s="502"/>
      <c r="M963" s="502"/>
      <c r="N963" s="18"/>
      <c r="O963" s="770"/>
      <c r="P963" s="771"/>
      <c r="Q963" s="772"/>
      <c r="R963" s="502"/>
      <c r="S963" s="502"/>
    </row>
    <row r="964" spans="1:19" ht="12.75" customHeight="1">
      <c r="A964" s="767"/>
      <c r="B964" s="768"/>
      <c r="C964" s="768"/>
      <c r="D964" s="502"/>
      <c r="E964" s="502"/>
      <c r="F964" s="502"/>
      <c r="G964" s="769"/>
      <c r="H964" s="769"/>
      <c r="I964" s="502"/>
      <c r="J964" s="502"/>
      <c r="K964" s="502"/>
      <c r="L964" s="502"/>
      <c r="M964" s="502"/>
      <c r="N964" s="18"/>
      <c r="O964" s="770"/>
      <c r="P964" s="771"/>
      <c r="Q964" s="772"/>
      <c r="R964" s="502"/>
      <c r="S964" s="502"/>
    </row>
    <row r="965" spans="1:19" ht="12.75" customHeight="1">
      <c r="A965" s="767"/>
      <c r="B965" s="768"/>
      <c r="C965" s="768"/>
      <c r="D965" s="502"/>
      <c r="E965" s="502"/>
      <c r="F965" s="502"/>
      <c r="G965" s="769"/>
      <c r="H965" s="769"/>
      <c r="I965" s="502"/>
      <c r="J965" s="502"/>
      <c r="K965" s="502"/>
      <c r="L965" s="502"/>
      <c r="M965" s="502"/>
      <c r="N965" s="18"/>
      <c r="O965" s="770"/>
      <c r="P965" s="771"/>
      <c r="Q965" s="772"/>
      <c r="R965" s="502"/>
      <c r="S965" s="502"/>
    </row>
    <row r="966" spans="1:19" ht="12.75" customHeight="1">
      <c r="A966" s="767"/>
      <c r="B966" s="768"/>
      <c r="C966" s="768"/>
      <c r="D966" s="502"/>
      <c r="E966" s="502"/>
      <c r="F966" s="502"/>
      <c r="G966" s="769"/>
      <c r="H966" s="769"/>
      <c r="I966" s="502"/>
      <c r="J966" s="502"/>
      <c r="K966" s="502"/>
      <c r="L966" s="502"/>
      <c r="M966" s="502"/>
      <c r="N966" s="18"/>
      <c r="O966" s="770"/>
      <c r="P966" s="771"/>
      <c r="Q966" s="772"/>
      <c r="R966" s="502"/>
      <c r="S966" s="502"/>
    </row>
    <row r="967" spans="1:19" ht="12.75" customHeight="1">
      <c r="A967" s="767"/>
      <c r="B967" s="768"/>
      <c r="C967" s="768"/>
      <c r="D967" s="502"/>
      <c r="E967" s="502"/>
      <c r="F967" s="502"/>
      <c r="G967" s="769"/>
      <c r="H967" s="769"/>
      <c r="I967" s="502"/>
      <c r="J967" s="502"/>
      <c r="K967" s="502"/>
      <c r="L967" s="502"/>
      <c r="M967" s="502"/>
      <c r="N967" s="18"/>
      <c r="O967" s="770"/>
      <c r="P967" s="771"/>
      <c r="Q967" s="772"/>
      <c r="R967" s="502"/>
      <c r="S967" s="502"/>
    </row>
    <row r="968" spans="1:19" ht="12.75" customHeight="1">
      <c r="A968" s="767"/>
      <c r="B968" s="768"/>
      <c r="C968" s="768"/>
      <c r="D968" s="502"/>
      <c r="E968" s="502"/>
      <c r="F968" s="502"/>
      <c r="G968" s="769"/>
      <c r="H968" s="769"/>
      <c r="I968" s="502"/>
      <c r="J968" s="502"/>
      <c r="K968" s="502"/>
      <c r="L968" s="502"/>
      <c r="M968" s="502"/>
      <c r="N968" s="18"/>
      <c r="O968" s="770"/>
      <c r="P968" s="771"/>
      <c r="Q968" s="772"/>
      <c r="R968" s="502"/>
      <c r="S968" s="502"/>
    </row>
    <row r="969" spans="1:19" ht="12.75" customHeight="1">
      <c r="A969" s="767"/>
      <c r="B969" s="768"/>
      <c r="C969" s="768"/>
      <c r="D969" s="502"/>
      <c r="E969" s="502"/>
      <c r="F969" s="502"/>
      <c r="G969" s="769"/>
      <c r="H969" s="769"/>
      <c r="I969" s="502"/>
      <c r="J969" s="502"/>
      <c r="K969" s="502"/>
      <c r="L969" s="502"/>
      <c r="M969" s="502"/>
      <c r="N969" s="18"/>
      <c r="O969" s="770"/>
      <c r="P969" s="771"/>
      <c r="Q969" s="772"/>
      <c r="R969" s="502"/>
      <c r="S969" s="502"/>
    </row>
    <row r="970" spans="1:19" ht="12.75" customHeight="1">
      <c r="A970" s="767"/>
      <c r="B970" s="768"/>
      <c r="C970" s="768"/>
      <c r="D970" s="502"/>
      <c r="E970" s="502"/>
      <c r="F970" s="502"/>
      <c r="G970" s="769"/>
      <c r="H970" s="769"/>
      <c r="I970" s="502"/>
      <c r="J970" s="502"/>
      <c r="K970" s="502"/>
      <c r="L970" s="502"/>
      <c r="M970" s="502"/>
      <c r="N970" s="18"/>
      <c r="O970" s="770"/>
      <c r="P970" s="771"/>
      <c r="Q970" s="772"/>
      <c r="R970" s="502"/>
      <c r="S970" s="502"/>
    </row>
    <row r="971" spans="1:19" ht="12.75" customHeight="1">
      <c r="A971" s="767"/>
      <c r="B971" s="768"/>
      <c r="C971" s="768"/>
      <c r="D971" s="502"/>
      <c r="E971" s="502"/>
      <c r="F971" s="502"/>
      <c r="G971" s="769"/>
      <c r="H971" s="769"/>
      <c r="I971" s="502"/>
      <c r="J971" s="502"/>
      <c r="K971" s="502"/>
      <c r="L971" s="502"/>
      <c r="M971" s="502"/>
      <c r="N971" s="18"/>
      <c r="O971" s="770"/>
      <c r="P971" s="771"/>
      <c r="Q971" s="772"/>
      <c r="R971" s="502"/>
      <c r="S971" s="502"/>
    </row>
    <row r="972" spans="1:19" ht="12.75" customHeight="1">
      <c r="A972" s="767"/>
      <c r="B972" s="768"/>
      <c r="C972" s="768"/>
      <c r="D972" s="502"/>
      <c r="E972" s="502"/>
      <c r="F972" s="502"/>
      <c r="G972" s="769"/>
      <c r="H972" s="769"/>
      <c r="I972" s="502"/>
      <c r="J972" s="502"/>
      <c r="K972" s="502"/>
      <c r="L972" s="502"/>
      <c r="M972" s="502"/>
      <c r="N972" s="18"/>
      <c r="O972" s="770"/>
      <c r="P972" s="771"/>
      <c r="Q972" s="772"/>
      <c r="R972" s="502"/>
      <c r="S972" s="502"/>
    </row>
    <row r="973" spans="1:19" ht="12.75" customHeight="1">
      <c r="A973" s="767"/>
      <c r="B973" s="768"/>
      <c r="C973" s="768"/>
      <c r="D973" s="502"/>
      <c r="E973" s="502"/>
      <c r="F973" s="502"/>
      <c r="G973" s="769"/>
      <c r="H973" s="769"/>
      <c r="I973" s="502"/>
      <c r="J973" s="502"/>
      <c r="K973" s="502"/>
      <c r="L973" s="502"/>
      <c r="M973" s="502"/>
      <c r="N973" s="18"/>
      <c r="O973" s="770"/>
      <c r="P973" s="771"/>
      <c r="Q973" s="772"/>
      <c r="R973" s="502"/>
      <c r="S973" s="502"/>
    </row>
    <row r="974" spans="1:19" ht="12.75" customHeight="1">
      <c r="A974" s="767"/>
      <c r="B974" s="768"/>
      <c r="C974" s="768"/>
      <c r="D974" s="502"/>
      <c r="E974" s="502"/>
      <c r="F974" s="502"/>
      <c r="G974" s="769"/>
      <c r="H974" s="769"/>
      <c r="I974" s="502"/>
      <c r="J974" s="502"/>
      <c r="K974" s="502"/>
      <c r="L974" s="502"/>
      <c r="M974" s="502"/>
      <c r="N974" s="18"/>
      <c r="O974" s="770"/>
      <c r="P974" s="771"/>
      <c r="Q974" s="772"/>
      <c r="R974" s="502"/>
      <c r="S974" s="502"/>
    </row>
    <row r="975" spans="1:19" ht="12.75" customHeight="1">
      <c r="A975" s="767"/>
      <c r="B975" s="768"/>
      <c r="C975" s="768"/>
      <c r="D975" s="502"/>
      <c r="E975" s="502"/>
      <c r="F975" s="502"/>
      <c r="G975" s="769"/>
      <c r="H975" s="769"/>
      <c r="I975" s="502"/>
      <c r="J975" s="502"/>
      <c r="K975" s="502"/>
      <c r="L975" s="502"/>
      <c r="M975" s="502"/>
      <c r="N975" s="18"/>
      <c r="O975" s="770"/>
      <c r="P975" s="771"/>
      <c r="Q975" s="772"/>
      <c r="R975" s="502"/>
      <c r="S975" s="502"/>
    </row>
    <row r="976" spans="1:19" ht="12.75" customHeight="1">
      <c r="A976" s="767"/>
      <c r="B976" s="768"/>
      <c r="C976" s="768"/>
      <c r="D976" s="502"/>
      <c r="E976" s="502"/>
      <c r="F976" s="502"/>
      <c r="G976" s="769"/>
      <c r="H976" s="769"/>
      <c r="I976" s="502"/>
      <c r="J976" s="502"/>
      <c r="K976" s="502"/>
      <c r="L976" s="502"/>
      <c r="M976" s="502"/>
      <c r="N976" s="18"/>
      <c r="O976" s="770"/>
      <c r="P976" s="771"/>
      <c r="Q976" s="772"/>
      <c r="R976" s="502"/>
      <c r="S976" s="502"/>
    </row>
    <row r="977" spans="1:19" ht="12.75" customHeight="1">
      <c r="A977" s="767"/>
      <c r="B977" s="768"/>
      <c r="C977" s="768"/>
      <c r="D977" s="502"/>
      <c r="E977" s="502"/>
      <c r="F977" s="502"/>
      <c r="G977" s="769"/>
      <c r="H977" s="769"/>
      <c r="I977" s="502"/>
      <c r="J977" s="502"/>
      <c r="K977" s="502"/>
      <c r="L977" s="502"/>
      <c r="M977" s="502"/>
      <c r="N977" s="18"/>
      <c r="O977" s="770"/>
      <c r="P977" s="771"/>
      <c r="Q977" s="772"/>
      <c r="R977" s="502"/>
      <c r="S977" s="502"/>
    </row>
    <row r="978" spans="1:19" ht="12.75" customHeight="1">
      <c r="A978" s="767"/>
      <c r="B978" s="768"/>
      <c r="C978" s="768"/>
      <c r="D978" s="502"/>
      <c r="E978" s="502"/>
      <c r="F978" s="502"/>
      <c r="G978" s="769"/>
      <c r="H978" s="769"/>
      <c r="I978" s="502"/>
      <c r="J978" s="502"/>
      <c r="K978" s="502"/>
      <c r="L978" s="502"/>
      <c r="M978" s="502"/>
      <c r="N978" s="18"/>
      <c r="O978" s="770"/>
      <c r="P978" s="771"/>
      <c r="Q978" s="772"/>
      <c r="R978" s="502"/>
      <c r="S978" s="502"/>
    </row>
    <row r="979" spans="1:19" ht="12.75" customHeight="1">
      <c r="A979" s="767"/>
      <c r="B979" s="768"/>
      <c r="C979" s="768"/>
      <c r="D979" s="502"/>
      <c r="E979" s="502"/>
      <c r="F979" s="502"/>
      <c r="G979" s="769"/>
      <c r="H979" s="769"/>
      <c r="I979" s="502"/>
      <c r="J979" s="502"/>
      <c r="K979" s="502"/>
      <c r="L979" s="502"/>
      <c r="M979" s="502"/>
      <c r="N979" s="18"/>
      <c r="O979" s="770"/>
      <c r="P979" s="771"/>
      <c r="Q979" s="772"/>
      <c r="R979" s="502"/>
      <c r="S979" s="502"/>
    </row>
    <row r="980" spans="1:19" ht="12.75" customHeight="1">
      <c r="A980" s="767"/>
      <c r="B980" s="768"/>
      <c r="C980" s="768"/>
      <c r="D980" s="502"/>
      <c r="E980" s="502"/>
      <c r="F980" s="502"/>
      <c r="G980" s="769"/>
      <c r="H980" s="769"/>
      <c r="I980" s="502"/>
      <c r="J980" s="502"/>
      <c r="K980" s="502"/>
      <c r="L980" s="502"/>
      <c r="M980" s="502"/>
      <c r="N980" s="18"/>
      <c r="O980" s="770"/>
      <c r="P980" s="771"/>
      <c r="Q980" s="772"/>
      <c r="R980" s="502"/>
      <c r="S980" s="502"/>
    </row>
    <row r="981" spans="1:19" ht="12.75" customHeight="1">
      <c r="A981" s="767"/>
      <c r="B981" s="768"/>
      <c r="C981" s="768"/>
      <c r="D981" s="502"/>
      <c r="E981" s="502"/>
      <c r="F981" s="502"/>
      <c r="G981" s="769"/>
      <c r="H981" s="769"/>
      <c r="I981" s="502"/>
      <c r="J981" s="502"/>
      <c r="K981" s="502"/>
      <c r="L981" s="502"/>
      <c r="M981" s="502"/>
      <c r="N981" s="18"/>
      <c r="O981" s="770"/>
      <c r="P981" s="771"/>
      <c r="Q981" s="772"/>
      <c r="R981" s="502"/>
      <c r="S981" s="502"/>
    </row>
    <row r="982" spans="1:19" ht="12.75" customHeight="1">
      <c r="A982" s="767"/>
      <c r="B982" s="768"/>
      <c r="C982" s="768"/>
      <c r="D982" s="502"/>
      <c r="E982" s="502"/>
      <c r="F982" s="502"/>
      <c r="G982" s="769"/>
      <c r="H982" s="769"/>
      <c r="I982" s="502"/>
      <c r="J982" s="502"/>
      <c r="K982" s="502"/>
      <c r="L982" s="502"/>
      <c r="M982" s="502"/>
      <c r="N982" s="18"/>
      <c r="O982" s="770"/>
      <c r="P982" s="771"/>
      <c r="Q982" s="772"/>
      <c r="R982" s="502"/>
      <c r="S982" s="502"/>
    </row>
    <row r="983" spans="1:19" ht="12.75" customHeight="1">
      <c r="A983" s="767"/>
      <c r="B983" s="768"/>
      <c r="C983" s="768"/>
      <c r="D983" s="502"/>
      <c r="E983" s="502"/>
      <c r="F983" s="502"/>
      <c r="G983" s="769"/>
      <c r="H983" s="769"/>
      <c r="I983" s="502"/>
      <c r="J983" s="502"/>
      <c r="K983" s="502"/>
      <c r="L983" s="502"/>
      <c r="M983" s="502"/>
      <c r="N983" s="18"/>
      <c r="O983" s="770"/>
      <c r="P983" s="771"/>
      <c r="Q983" s="772"/>
      <c r="R983" s="502"/>
      <c r="S983" s="502"/>
    </row>
    <row r="984" spans="1:19" ht="12.75" customHeight="1">
      <c r="A984" s="767"/>
      <c r="B984" s="768"/>
      <c r="C984" s="768"/>
      <c r="D984" s="502"/>
      <c r="E984" s="502"/>
      <c r="F984" s="502"/>
      <c r="G984" s="769"/>
      <c r="H984" s="769"/>
      <c r="I984" s="502"/>
      <c r="J984" s="502"/>
      <c r="K984" s="502"/>
      <c r="L984" s="502"/>
      <c r="M984" s="502"/>
      <c r="N984" s="18"/>
      <c r="O984" s="770"/>
      <c r="P984" s="771"/>
      <c r="Q984" s="772"/>
      <c r="R984" s="502"/>
      <c r="S984" s="502"/>
    </row>
    <row r="985" spans="1:19" ht="12.75" customHeight="1">
      <c r="A985" s="767"/>
      <c r="B985" s="768"/>
      <c r="C985" s="768"/>
      <c r="D985" s="502"/>
      <c r="E985" s="502"/>
      <c r="F985" s="502"/>
      <c r="G985" s="769"/>
      <c r="H985" s="769"/>
      <c r="I985" s="502"/>
      <c r="J985" s="502"/>
      <c r="K985" s="502"/>
      <c r="L985" s="502"/>
      <c r="M985" s="502"/>
      <c r="N985" s="18"/>
      <c r="O985" s="770"/>
      <c r="P985" s="771"/>
      <c r="Q985" s="772"/>
      <c r="R985" s="502"/>
      <c r="S985" s="502"/>
    </row>
    <row r="986" spans="1:19" ht="12.75" customHeight="1">
      <c r="A986" s="767"/>
      <c r="B986" s="768"/>
      <c r="C986" s="768"/>
      <c r="D986" s="502"/>
      <c r="E986" s="502"/>
      <c r="F986" s="502"/>
      <c r="G986" s="769"/>
      <c r="H986" s="769"/>
      <c r="I986" s="502"/>
      <c r="J986" s="502"/>
      <c r="K986" s="502"/>
      <c r="L986" s="502"/>
      <c r="M986" s="502"/>
      <c r="N986" s="18"/>
      <c r="O986" s="770"/>
      <c r="P986" s="771"/>
      <c r="Q986" s="772"/>
      <c r="R986" s="502"/>
      <c r="S986" s="502"/>
    </row>
    <row r="987" spans="1:19" ht="12.75" customHeight="1">
      <c r="A987" s="767"/>
      <c r="B987" s="768"/>
      <c r="C987" s="768"/>
      <c r="D987" s="502"/>
      <c r="E987" s="502"/>
      <c r="F987" s="502"/>
      <c r="G987" s="769"/>
      <c r="H987" s="769"/>
      <c r="I987" s="502"/>
      <c r="J987" s="502"/>
      <c r="K987" s="502"/>
      <c r="L987" s="502"/>
      <c r="M987" s="502"/>
      <c r="N987" s="18"/>
      <c r="O987" s="770"/>
      <c r="P987" s="771"/>
      <c r="Q987" s="772"/>
      <c r="R987" s="502"/>
      <c r="S987" s="502"/>
    </row>
    <row r="988" spans="1:19" ht="12.75" customHeight="1">
      <c r="A988" s="767"/>
      <c r="B988" s="768"/>
      <c r="C988" s="768"/>
      <c r="D988" s="502"/>
      <c r="E988" s="502"/>
      <c r="F988" s="502"/>
      <c r="G988" s="769"/>
      <c r="H988" s="769"/>
      <c r="I988" s="502"/>
      <c r="J988" s="502"/>
      <c r="K988" s="502"/>
      <c r="L988" s="502"/>
      <c r="M988" s="502"/>
      <c r="N988" s="18"/>
      <c r="O988" s="770"/>
      <c r="P988" s="771"/>
      <c r="Q988" s="772"/>
      <c r="R988" s="502"/>
      <c r="S988" s="502"/>
    </row>
    <row r="989" spans="1:19" ht="12.75" customHeight="1">
      <c r="A989" s="767"/>
      <c r="B989" s="768"/>
      <c r="C989" s="768"/>
      <c r="D989" s="502"/>
      <c r="E989" s="502"/>
      <c r="F989" s="502"/>
      <c r="G989" s="769"/>
      <c r="H989" s="769"/>
      <c r="I989" s="502"/>
      <c r="J989" s="502"/>
      <c r="K989" s="502"/>
      <c r="L989" s="502"/>
      <c r="M989" s="502"/>
      <c r="N989" s="18"/>
      <c r="O989" s="770"/>
      <c r="P989" s="771"/>
      <c r="Q989" s="772"/>
      <c r="R989" s="502"/>
      <c r="S989" s="502"/>
    </row>
    <row r="990" spans="1:19" ht="12.75" customHeight="1">
      <c r="A990" s="767"/>
      <c r="B990" s="768"/>
      <c r="C990" s="768"/>
      <c r="D990" s="502"/>
      <c r="E990" s="502"/>
      <c r="F990" s="502"/>
      <c r="G990" s="769"/>
      <c r="H990" s="769"/>
      <c r="I990" s="502"/>
      <c r="J990" s="502"/>
      <c r="K990" s="502"/>
      <c r="L990" s="502"/>
      <c r="M990" s="502"/>
      <c r="N990" s="18"/>
      <c r="O990" s="770"/>
      <c r="P990" s="771"/>
      <c r="Q990" s="772"/>
      <c r="R990" s="502"/>
      <c r="S990" s="502"/>
    </row>
    <row r="991" spans="1:19" ht="12.75" customHeight="1">
      <c r="A991" s="767"/>
      <c r="B991" s="768"/>
      <c r="C991" s="768"/>
      <c r="D991" s="502"/>
      <c r="E991" s="502"/>
      <c r="F991" s="502"/>
      <c r="G991" s="769"/>
      <c r="H991" s="769"/>
      <c r="I991" s="502"/>
      <c r="J991" s="502"/>
      <c r="K991" s="502"/>
      <c r="L991" s="502"/>
      <c r="M991" s="502"/>
      <c r="N991" s="18"/>
      <c r="O991" s="770"/>
      <c r="P991" s="771"/>
      <c r="Q991" s="772"/>
      <c r="R991" s="502"/>
      <c r="S991" s="502"/>
    </row>
    <row r="992" spans="1:19" ht="12.75" customHeight="1">
      <c r="A992" s="767"/>
      <c r="B992" s="768"/>
      <c r="C992" s="768"/>
      <c r="D992" s="502"/>
      <c r="E992" s="502"/>
      <c r="F992" s="502"/>
      <c r="G992" s="769"/>
      <c r="H992" s="769"/>
      <c r="I992" s="502"/>
      <c r="J992" s="502"/>
      <c r="K992" s="502"/>
      <c r="L992" s="502"/>
      <c r="M992" s="502"/>
      <c r="N992" s="18"/>
      <c r="O992" s="770"/>
      <c r="P992" s="771"/>
      <c r="Q992" s="772"/>
      <c r="R992" s="502"/>
      <c r="S992" s="502"/>
    </row>
    <row r="993" spans="1:19" ht="12.75" customHeight="1">
      <c r="A993" s="767"/>
      <c r="B993" s="768"/>
      <c r="C993" s="768"/>
      <c r="D993" s="502"/>
      <c r="E993" s="502"/>
      <c r="F993" s="502"/>
      <c r="G993" s="769"/>
      <c r="H993" s="769"/>
      <c r="I993" s="502"/>
      <c r="J993" s="502"/>
      <c r="K993" s="502"/>
      <c r="L993" s="502"/>
      <c r="M993" s="502"/>
      <c r="N993" s="18"/>
      <c r="O993" s="770"/>
      <c r="P993" s="771"/>
      <c r="Q993" s="772"/>
      <c r="R993" s="502"/>
      <c r="S993" s="502"/>
    </row>
    <row r="994" spans="1:19" ht="12.75" customHeight="1">
      <c r="A994" s="767"/>
      <c r="B994" s="768"/>
      <c r="C994" s="768"/>
      <c r="D994" s="502"/>
      <c r="E994" s="502"/>
      <c r="F994" s="502"/>
      <c r="G994" s="769"/>
      <c r="H994" s="769"/>
      <c r="I994" s="502"/>
      <c r="J994" s="502"/>
      <c r="K994" s="502"/>
      <c r="L994" s="502"/>
      <c r="M994" s="502"/>
      <c r="N994" s="18"/>
      <c r="O994" s="770"/>
      <c r="P994" s="771"/>
      <c r="Q994" s="772"/>
      <c r="R994" s="502"/>
      <c r="S994" s="502"/>
    </row>
    <row r="995" spans="1:19" ht="12.75" customHeight="1">
      <c r="A995" s="767"/>
      <c r="B995" s="768"/>
      <c r="C995" s="768"/>
      <c r="D995" s="502"/>
      <c r="E995" s="502"/>
      <c r="F995" s="502"/>
      <c r="G995" s="769"/>
      <c r="H995" s="769"/>
      <c r="I995" s="502"/>
      <c r="J995" s="502"/>
      <c r="K995" s="502"/>
      <c r="L995" s="502"/>
      <c r="M995" s="502"/>
      <c r="N995" s="18"/>
      <c r="O995" s="770"/>
      <c r="P995" s="771"/>
      <c r="Q995" s="772"/>
      <c r="R995" s="502"/>
      <c r="S995" s="502"/>
    </row>
    <row r="996" spans="1:19" ht="12.75" customHeight="1">
      <c r="A996" s="767"/>
      <c r="B996" s="768"/>
      <c r="C996" s="768"/>
      <c r="D996" s="502"/>
      <c r="E996" s="502"/>
      <c r="F996" s="502"/>
      <c r="G996" s="769"/>
      <c r="H996" s="769"/>
      <c r="I996" s="502"/>
      <c r="J996" s="502"/>
      <c r="K996" s="502"/>
      <c r="L996" s="502"/>
      <c r="M996" s="502"/>
      <c r="N996" s="18"/>
      <c r="O996" s="770"/>
      <c r="P996" s="771"/>
      <c r="Q996" s="772"/>
      <c r="R996" s="502"/>
      <c r="S996" s="502"/>
    </row>
    <row r="997" spans="1:19" ht="12.75" customHeight="1">
      <c r="A997" s="767"/>
      <c r="B997" s="768"/>
      <c r="C997" s="768"/>
      <c r="D997" s="502"/>
      <c r="E997" s="502"/>
      <c r="F997" s="502"/>
      <c r="G997" s="769"/>
      <c r="H997" s="769"/>
      <c r="I997" s="502"/>
      <c r="J997" s="502"/>
      <c r="K997" s="502"/>
      <c r="L997" s="502"/>
      <c r="M997" s="502"/>
      <c r="N997" s="18"/>
      <c r="O997" s="770"/>
      <c r="P997" s="771"/>
      <c r="Q997" s="772"/>
      <c r="R997" s="502"/>
      <c r="S997" s="502"/>
    </row>
    <row r="998" spans="1:19" ht="12.75" customHeight="1">
      <c r="A998" s="767"/>
      <c r="B998" s="768"/>
      <c r="C998" s="768"/>
      <c r="D998" s="502"/>
      <c r="E998" s="502"/>
      <c r="F998" s="502"/>
      <c r="G998" s="769"/>
      <c r="H998" s="769"/>
      <c r="I998" s="502"/>
      <c r="J998" s="502"/>
      <c r="K998" s="502"/>
      <c r="L998" s="502"/>
      <c r="M998" s="502"/>
      <c r="N998" s="18"/>
      <c r="O998" s="770"/>
      <c r="P998" s="771"/>
      <c r="Q998" s="772"/>
      <c r="R998" s="502"/>
      <c r="S998" s="502"/>
    </row>
    <row r="999" spans="1:19" ht="12.75" customHeight="1">
      <c r="A999" s="767"/>
      <c r="B999" s="768"/>
      <c r="C999" s="768"/>
      <c r="D999" s="502"/>
      <c r="E999" s="502"/>
      <c r="F999" s="502"/>
      <c r="G999" s="769"/>
      <c r="H999" s="769"/>
      <c r="I999" s="502"/>
      <c r="J999" s="502"/>
      <c r="K999" s="502"/>
      <c r="L999" s="502"/>
      <c r="M999" s="502"/>
      <c r="N999" s="18"/>
      <c r="O999" s="770"/>
      <c r="P999" s="771"/>
      <c r="Q999" s="772"/>
      <c r="R999" s="502"/>
      <c r="S999" s="502"/>
    </row>
    <row r="1000" spans="1:19" ht="12.75" customHeight="1">
      <c r="A1000" s="767"/>
      <c r="B1000" s="768"/>
      <c r="C1000" s="768"/>
      <c r="D1000" s="502"/>
      <c r="E1000" s="502"/>
      <c r="F1000" s="502"/>
      <c r="G1000" s="769"/>
      <c r="H1000" s="769"/>
      <c r="I1000" s="502"/>
      <c r="J1000" s="502"/>
      <c r="K1000" s="502"/>
      <c r="L1000" s="502"/>
      <c r="M1000" s="502"/>
      <c r="N1000" s="18"/>
      <c r="O1000" s="770"/>
      <c r="P1000" s="771"/>
      <c r="Q1000" s="772"/>
      <c r="R1000" s="502"/>
      <c r="S1000" s="502"/>
    </row>
  </sheetData>
  <autoFilter ref="A2:AE2" xr:uid="{00000000-0009-0000-0000-000001000000}"/>
  <mergeCells count="25">
    <mergeCell ref="A44:O44"/>
    <mergeCell ref="A65:O65"/>
    <mergeCell ref="A54:O54"/>
    <mergeCell ref="A270:O270"/>
    <mergeCell ref="A285:O285"/>
    <mergeCell ref="A160:O160"/>
    <mergeCell ref="A178:O178"/>
    <mergeCell ref="A149:O149"/>
    <mergeCell ref="A133:O133"/>
    <mergeCell ref="A30:O30"/>
    <mergeCell ref="A21:O21"/>
    <mergeCell ref="A250:O250"/>
    <mergeCell ref="J1:L1"/>
    <mergeCell ref="M1:O1"/>
    <mergeCell ref="A3:O3"/>
    <mergeCell ref="A79:O79"/>
    <mergeCell ref="A71:O71"/>
    <mergeCell ref="A188:O188"/>
    <mergeCell ref="A200:O200"/>
    <mergeCell ref="A90:O90"/>
    <mergeCell ref="A95:O95"/>
    <mergeCell ref="A122:O122"/>
    <mergeCell ref="A117:O117"/>
    <mergeCell ref="A217:O217"/>
    <mergeCell ref="A232:O2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800"/>
  <sheetViews>
    <sheetView tabSelected="1" topLeftCell="A52" workbookViewId="0">
      <selection activeCell="B5" sqref="B5"/>
    </sheetView>
  </sheetViews>
  <sheetFormatPr defaultColWidth="17.28515625" defaultRowHeight="15" customHeight="1"/>
  <cols>
    <col min="1" max="1" width="8" customWidth="1"/>
    <col min="2" max="2" width="10.5703125" customWidth="1"/>
    <col min="3" max="3" width="66.28515625" customWidth="1"/>
    <col min="4" max="4" width="4.140625" customWidth="1"/>
    <col min="5" max="5" width="11.28515625" customWidth="1"/>
    <col min="6" max="6" width="2.28515625" hidden="1" customWidth="1"/>
    <col min="7" max="10" width="0" hidden="1" customWidth="1"/>
    <col min="11" max="11" width="3.7109375" style="789" customWidth="1"/>
    <col min="12" max="12" width="5.5703125" style="789" customWidth="1"/>
    <col min="13" max="13" width="4" style="789" customWidth="1"/>
    <col min="14" max="15" width="4.28515625" style="794" customWidth="1"/>
    <col min="16" max="16" width="4.42578125" style="794" customWidth="1"/>
    <col min="17" max="17" width="0" hidden="1" customWidth="1"/>
    <col min="18" max="18" width="6.7109375" customWidth="1"/>
    <col min="19" max="19" width="10.5703125" customWidth="1"/>
    <col min="20" max="20" width="6.140625" customWidth="1"/>
    <col min="21" max="21" width="24.42578125" customWidth="1"/>
    <col min="22" max="22" width="7.42578125" customWidth="1"/>
    <col min="23" max="23" width="33.7109375" customWidth="1"/>
    <col min="24" max="24" width="9.140625" customWidth="1"/>
    <col min="25" max="37" width="0" hidden="1" customWidth="1"/>
  </cols>
  <sheetData>
    <row r="1" spans="1:37" ht="54" customHeight="1">
      <c r="A1" s="798"/>
      <c r="B1" s="1" t="s">
        <v>0</v>
      </c>
      <c r="C1" s="1" t="s">
        <v>1</v>
      </c>
      <c r="D1" s="2"/>
      <c r="E1" s="39" t="s">
        <v>2</v>
      </c>
      <c r="F1" s="786" t="s">
        <v>3</v>
      </c>
      <c r="G1" s="785" t="s">
        <v>4</v>
      </c>
      <c r="H1" s="783" t="s">
        <v>5</v>
      </c>
      <c r="I1" s="783" t="s">
        <v>6</v>
      </c>
      <c r="J1" s="787" t="s">
        <v>7</v>
      </c>
      <c r="K1" s="131" t="s">
        <v>8</v>
      </c>
      <c r="L1" s="131"/>
      <c r="M1" s="312"/>
      <c r="N1" s="805" t="s">
        <v>9</v>
      </c>
      <c r="O1" s="806"/>
      <c r="P1" s="807"/>
      <c r="Q1" s="784" t="s">
        <v>10</v>
      </c>
      <c r="R1" s="11" t="s">
        <v>11</v>
      </c>
      <c r="S1" s="12" t="s">
        <v>12</v>
      </c>
      <c r="T1" s="13" t="s">
        <v>13</v>
      </c>
      <c r="U1" s="14" t="s">
        <v>14</v>
      </c>
      <c r="V1" s="15" t="s">
        <v>15</v>
      </c>
      <c r="W1" s="16"/>
      <c r="X1" s="17"/>
      <c r="Y1" s="773"/>
      <c r="Z1" s="773"/>
      <c r="AA1" s="773"/>
      <c r="AB1" s="773"/>
      <c r="AC1" s="773"/>
      <c r="AD1" s="773"/>
      <c r="AE1" s="773"/>
      <c r="AF1" s="773"/>
      <c r="AG1" s="773"/>
      <c r="AH1" s="773"/>
      <c r="AI1" s="773"/>
      <c r="AJ1" s="773"/>
      <c r="AK1" s="773"/>
    </row>
    <row r="2" spans="1:37" ht="48" customHeight="1">
      <c r="A2" s="799"/>
      <c r="B2" s="19"/>
      <c r="C2" s="19"/>
      <c r="D2" s="20" t="s">
        <v>16</v>
      </c>
      <c r="E2" s="39"/>
      <c r="F2" s="21"/>
      <c r="G2" s="22"/>
      <c r="H2" s="23"/>
      <c r="I2" s="23"/>
      <c r="J2" s="24"/>
      <c r="K2" s="131" t="s">
        <v>17</v>
      </c>
      <c r="L2" s="131" t="s">
        <v>18</v>
      </c>
      <c r="M2" s="25" t="s">
        <v>19</v>
      </c>
      <c r="N2" s="790" t="s">
        <v>17</v>
      </c>
      <c r="O2" s="791" t="s">
        <v>18</v>
      </c>
      <c r="P2" s="792" t="s">
        <v>19</v>
      </c>
      <c r="Q2" s="29"/>
      <c r="R2" s="30"/>
      <c r="S2" s="39"/>
      <c r="T2" s="31"/>
      <c r="U2" s="32"/>
      <c r="V2" s="33"/>
      <c r="W2" s="16" t="s">
        <v>20</v>
      </c>
      <c r="X2" s="17"/>
      <c r="Y2" s="773"/>
      <c r="Z2" s="773"/>
      <c r="AA2" s="773"/>
      <c r="AB2" s="773"/>
      <c r="AC2" s="773"/>
      <c r="AD2" s="773"/>
      <c r="AE2" s="773"/>
      <c r="AF2" s="773"/>
      <c r="AG2" s="773"/>
      <c r="AH2" s="773"/>
      <c r="AI2" s="773"/>
      <c r="AJ2" s="773"/>
      <c r="AK2" s="773"/>
    </row>
    <row r="3" spans="1:37" ht="13.5" customHeight="1">
      <c r="A3" s="34" t="str">
        <f>'Compiti x Dipartimento'!A3</f>
        <v>CHIM</v>
      </c>
      <c r="B3" s="34" t="str">
        <f>'Compiti x Dipartimento'!B3</f>
        <v>CHIM LM</v>
      </c>
      <c r="C3" s="34" t="str">
        <f>'Compiti x Dipartimento'!C3</f>
        <v>Analytical Chemistry of Materials</v>
      </c>
      <c r="D3" s="34">
        <f>'Compiti x Dipartimento'!D3</f>
        <v>0</v>
      </c>
      <c r="E3" s="34" t="str">
        <f>'Compiti x Dipartimento'!E3</f>
        <v>CHIM/01</v>
      </c>
      <c r="F3" s="34">
        <f>'Compiti x Dipartimento'!F3</f>
        <v>0</v>
      </c>
      <c r="G3" s="34" t="str">
        <f>'Compiti x Dipartimento'!G3</f>
        <v>C</v>
      </c>
      <c r="H3" s="34">
        <f>'Compiti x Dipartimento'!H3</f>
        <v>1</v>
      </c>
      <c r="I3" s="34">
        <f>'Compiti x Dipartimento'!I3</f>
        <v>2</v>
      </c>
      <c r="J3" s="34" t="str">
        <f>'Compiti x Dipartimento'!J3</f>
        <v>CMS</v>
      </c>
      <c r="K3" s="788">
        <f>'Compiti x Dipartimento'!K3</f>
        <v>3</v>
      </c>
      <c r="L3" s="788">
        <f>'Compiti x Dipartimento'!L3</f>
        <v>1</v>
      </c>
      <c r="M3" s="788">
        <f>'Compiti x Dipartimento'!M3</f>
        <v>0</v>
      </c>
      <c r="N3" s="793">
        <f>'Compiti x Dipartimento'!N3</f>
        <v>24</v>
      </c>
      <c r="O3" s="793">
        <f>'Compiti x Dipartimento'!O3</f>
        <v>15</v>
      </c>
      <c r="P3" s="793">
        <f>'Compiti x Dipartimento'!P3</f>
        <v>0</v>
      </c>
      <c r="Q3" s="34">
        <f>'Compiti x Dipartimento'!Q3</f>
        <v>0</v>
      </c>
      <c r="R3" s="34">
        <f>'Compiti x Dipartimento'!R3</f>
        <v>39</v>
      </c>
      <c r="S3" s="34" t="str">
        <f>'Compiti x Dipartimento'!S3</f>
        <v>CHIM/01</v>
      </c>
      <c r="T3" s="34" t="str">
        <f>'Compiti x Dipartimento'!T3</f>
        <v>R</v>
      </c>
      <c r="U3" s="34" t="str">
        <f>'Compiti x Dipartimento'!U3</f>
        <v>MANOLI Kyriaki</v>
      </c>
      <c r="V3" s="34">
        <f>'Compiti x Dipartimento'!V3</f>
        <v>0</v>
      </c>
      <c r="W3" s="34" t="str">
        <f>'Compiti x Dipartimento'!W3</f>
        <v>In Inglese (Erasmus)</v>
      </c>
      <c r="X3" s="34">
        <f>'Compiti x Dipartimento'!X3</f>
        <v>0</v>
      </c>
    </row>
    <row r="4" spans="1:37" ht="13.5" customHeight="1">
      <c r="A4" s="34" t="str">
        <f>'Compiti x Dipartimento'!A4</f>
        <v>CHIM</v>
      </c>
      <c r="B4" s="34" t="str">
        <f>'Compiti x Dipartimento'!B4</f>
        <v>CHIM LM</v>
      </c>
      <c r="C4" s="34" t="str">
        <f>'Compiti x Dipartimento'!C4</f>
        <v>CATALISI</v>
      </c>
      <c r="D4" s="34">
        <f>'Compiti x Dipartimento'!D4</f>
        <v>0</v>
      </c>
      <c r="E4" s="34" t="str">
        <f>'Compiti x Dipartimento'!E4</f>
        <v>CHIM/03</v>
      </c>
      <c r="F4" s="34">
        <f>'Compiti x Dipartimento'!F4</f>
        <v>0</v>
      </c>
      <c r="G4" s="34" t="str">
        <f>'Compiti x Dipartimento'!G4</f>
        <v>B</v>
      </c>
      <c r="H4" s="34">
        <f>'Compiti x Dipartimento'!H4</f>
        <v>1</v>
      </c>
      <c r="I4" s="34">
        <f>'Compiti x Dipartimento'!I4</f>
        <v>2</v>
      </c>
      <c r="J4" s="34" t="str">
        <f>'Compiti x Dipartimento'!J4</f>
        <v>SER</v>
      </c>
      <c r="K4" s="788">
        <f>'Compiti x Dipartimento'!K4</f>
        <v>4</v>
      </c>
      <c r="L4" s="788">
        <f>'Compiti x Dipartimento'!L4</f>
        <v>0</v>
      </c>
      <c r="M4" s="788">
        <f>'Compiti x Dipartimento'!M4</f>
        <v>0</v>
      </c>
      <c r="N4" s="793">
        <f>'Compiti x Dipartimento'!N4</f>
        <v>32</v>
      </c>
      <c r="O4" s="793">
        <f>'Compiti x Dipartimento'!O4</f>
        <v>0</v>
      </c>
      <c r="P4" s="793">
        <f>'Compiti x Dipartimento'!P4</f>
        <v>0</v>
      </c>
      <c r="Q4" s="34">
        <f>'Compiti x Dipartimento'!Q4</f>
        <v>0</v>
      </c>
      <c r="R4" s="34">
        <f>'Compiti x Dipartimento'!R4</f>
        <v>32</v>
      </c>
      <c r="S4" s="34" t="str">
        <f>'Compiti x Dipartimento'!S4</f>
        <v>CHIM/03</v>
      </c>
      <c r="T4" s="34" t="str">
        <f>'Compiti x Dipartimento'!T4</f>
        <v>A</v>
      </c>
      <c r="U4" s="34" t="str">
        <f>'Compiti x Dipartimento'!U4</f>
        <v>DIBENEDETTO Angela</v>
      </c>
      <c r="V4" s="34">
        <f>'Compiti x Dipartimento'!V4</f>
        <v>0</v>
      </c>
      <c r="W4" s="34">
        <f>'Compiti x Dipartimento'!W4</f>
        <v>0</v>
      </c>
      <c r="X4" s="84"/>
    </row>
    <row r="5" spans="1:37" ht="12.75" customHeight="1">
      <c r="A5" s="34" t="str">
        <f>'Compiti x Dipartimento'!A5</f>
        <v>CHIM</v>
      </c>
      <c r="B5" s="34" t="str">
        <f>'Compiti x Dipartimento'!B5</f>
        <v>CHIM LM</v>
      </c>
      <c r="C5" s="34" t="str">
        <f>'Compiti x Dipartimento'!C5</f>
        <v>CHEMIOMETRIA</v>
      </c>
      <c r="D5" s="34">
        <f>'Compiti x Dipartimento'!D5</f>
        <v>0</v>
      </c>
      <c r="E5" s="34" t="str">
        <f>'Compiti x Dipartimento'!E5</f>
        <v>CHIM/01</v>
      </c>
      <c r="F5" s="34">
        <f>'Compiti x Dipartimento'!F5</f>
        <v>0</v>
      </c>
      <c r="G5" s="34" t="str">
        <f>'Compiti x Dipartimento'!G5</f>
        <v>B</v>
      </c>
      <c r="H5" s="34">
        <f>'Compiti x Dipartimento'!H5</f>
        <v>1</v>
      </c>
      <c r="I5" s="34">
        <f>'Compiti x Dipartimento'!I5</f>
        <v>1</v>
      </c>
      <c r="J5" s="34">
        <f>'Compiti x Dipartimento'!J5</f>
        <v>0</v>
      </c>
      <c r="K5" s="788">
        <f>'Compiti x Dipartimento'!K5</f>
        <v>4</v>
      </c>
      <c r="L5" s="788">
        <f>'Compiti x Dipartimento'!L5</f>
        <v>2</v>
      </c>
      <c r="M5" s="788">
        <f>'Compiti x Dipartimento'!M5</f>
        <v>0</v>
      </c>
      <c r="N5" s="793">
        <f>'Compiti x Dipartimento'!N5</f>
        <v>32</v>
      </c>
      <c r="O5" s="793">
        <f>'Compiti x Dipartimento'!O5</f>
        <v>30</v>
      </c>
      <c r="P5" s="793">
        <f>'Compiti x Dipartimento'!P5</f>
        <v>0</v>
      </c>
      <c r="Q5" s="34">
        <f>'Compiti x Dipartimento'!Q5</f>
        <v>0</v>
      </c>
      <c r="R5" s="34">
        <f>'Compiti x Dipartimento'!R5</f>
        <v>62</v>
      </c>
      <c r="S5" s="34" t="str">
        <f>'Compiti x Dipartimento'!S5</f>
        <v>CHIM/01</v>
      </c>
      <c r="T5" s="34" t="str">
        <f>'Compiti x Dipartimento'!T5</f>
        <v>O</v>
      </c>
      <c r="U5" s="34" t="str">
        <f>'Compiti x Dipartimento'!U5</f>
        <v>PALMISANO Francesco</v>
      </c>
      <c r="V5" s="34">
        <f>'Compiti x Dipartimento'!V5</f>
        <v>0</v>
      </c>
      <c r="W5" s="34">
        <f>'Compiti x Dipartimento'!W5</f>
        <v>0</v>
      </c>
      <c r="X5" s="84"/>
    </row>
    <row r="6" spans="1:37" ht="12.75" customHeight="1">
      <c r="A6" s="34" t="str">
        <f>'Compiti x Dipartimento'!A6</f>
        <v>CHIM</v>
      </c>
      <c r="B6" s="34" t="str">
        <f>'Compiti x Dipartimento'!B6</f>
        <v>CHIM LM</v>
      </c>
      <c r="C6" s="34" t="str">
        <f>'Compiti x Dipartimento'!C6</f>
        <v>Chim Anal di Matrici Complesse</v>
      </c>
      <c r="D6" s="34">
        <f>'Compiti x Dipartimento'!D6</f>
        <v>0</v>
      </c>
      <c r="E6" s="34" t="str">
        <f>'Compiti x Dipartimento'!E6</f>
        <v>CHIM/01</v>
      </c>
      <c r="F6" s="34">
        <f>'Compiti x Dipartimento'!F6</f>
        <v>0</v>
      </c>
      <c r="G6" s="34" t="str">
        <f>'Compiti x Dipartimento'!G6</f>
        <v>C</v>
      </c>
      <c r="H6" s="34">
        <f>'Compiti x Dipartimento'!H6</f>
        <v>1</v>
      </c>
      <c r="I6" s="34">
        <f>'Compiti x Dipartimento'!I6</f>
        <v>2</v>
      </c>
      <c r="J6" s="34" t="str">
        <f>'Compiti x Dipartimento'!J6</f>
        <v>PCSC</v>
      </c>
      <c r="K6" s="788">
        <f>'Compiti x Dipartimento'!K6</f>
        <v>3</v>
      </c>
      <c r="L6" s="788">
        <f>'Compiti x Dipartimento'!L6</f>
        <v>1</v>
      </c>
      <c r="M6" s="788">
        <f>'Compiti x Dipartimento'!M6</f>
        <v>0</v>
      </c>
      <c r="N6" s="793">
        <f>'Compiti x Dipartimento'!N6</f>
        <v>24</v>
      </c>
      <c r="O6" s="793">
        <f>'Compiti x Dipartimento'!O6</f>
        <v>15</v>
      </c>
      <c r="P6" s="793">
        <f>'Compiti x Dipartimento'!P6</f>
        <v>0</v>
      </c>
      <c r="Q6" s="34">
        <f>'Compiti x Dipartimento'!Q6</f>
        <v>0</v>
      </c>
      <c r="R6" s="34">
        <f>'Compiti x Dipartimento'!R6</f>
        <v>39</v>
      </c>
      <c r="S6" s="34" t="str">
        <f>'Compiti x Dipartimento'!S6</f>
        <v>CHIM/01</v>
      </c>
      <c r="T6" s="34" t="str">
        <f>'Compiti x Dipartimento'!T6</f>
        <v>R</v>
      </c>
      <c r="U6" s="34" t="str">
        <f>'Compiti x Dipartimento'!U6</f>
        <v>MANGONE Anna Rosa</v>
      </c>
      <c r="V6" s="34">
        <f>'Compiti x Dipartimento'!V6</f>
        <v>0</v>
      </c>
      <c r="W6" s="34">
        <f>'Compiti x Dipartimento'!W6</f>
        <v>0</v>
      </c>
      <c r="X6" s="84"/>
    </row>
    <row r="7" spans="1:37" ht="12.75" customHeight="1">
      <c r="A7" s="34" t="str">
        <f>'Compiti x Dipartimento'!A7</f>
        <v>CHIM</v>
      </c>
      <c r="B7" s="34" t="str">
        <f>'Compiti x Dipartimento'!B7</f>
        <v>CHIM LM</v>
      </c>
      <c r="C7" s="34" t="str">
        <f>'Compiti x Dipartimento'!C7</f>
        <v>Chimica Anal Strum</v>
      </c>
      <c r="D7" s="34">
        <f>'Compiti x Dipartimento'!D7</f>
        <v>0</v>
      </c>
      <c r="E7" s="34" t="str">
        <f>'Compiti x Dipartimento'!E7</f>
        <v>CHIM/01</v>
      </c>
      <c r="F7" s="34">
        <f>'Compiti x Dipartimento'!F7</f>
        <v>0</v>
      </c>
      <c r="G7" s="34" t="str">
        <f>'Compiti x Dipartimento'!G7</f>
        <v>B</v>
      </c>
      <c r="H7" s="34">
        <f>'Compiti x Dipartimento'!H7</f>
        <v>1</v>
      </c>
      <c r="I7" s="34">
        <f>'Compiti x Dipartimento'!I7</f>
        <v>2</v>
      </c>
      <c r="J7" s="34">
        <f>'Compiti x Dipartimento'!J7</f>
        <v>0</v>
      </c>
      <c r="K7" s="788">
        <f>'Compiti x Dipartimento'!K7</f>
        <v>5</v>
      </c>
      <c r="L7" s="788">
        <f>'Compiti x Dipartimento'!L7</f>
        <v>1</v>
      </c>
      <c r="M7" s="788">
        <f>'Compiti x Dipartimento'!M7</f>
        <v>0</v>
      </c>
      <c r="N7" s="793">
        <f>'Compiti x Dipartimento'!N7</f>
        <v>40</v>
      </c>
      <c r="O7" s="793">
        <f>'Compiti x Dipartimento'!O7</f>
        <v>15</v>
      </c>
      <c r="P7" s="793">
        <f>'Compiti x Dipartimento'!P7</f>
        <v>0</v>
      </c>
      <c r="Q7" s="34">
        <f>'Compiti x Dipartimento'!Q7</f>
        <v>0</v>
      </c>
      <c r="R7" s="34">
        <f>'Compiti x Dipartimento'!R7</f>
        <v>55</v>
      </c>
      <c r="S7" s="34" t="str">
        <f>'Compiti x Dipartimento'!S7</f>
        <v>CHIM/01</v>
      </c>
      <c r="T7" s="34" t="str">
        <f>'Compiti x Dipartimento'!T7</f>
        <v>A</v>
      </c>
      <c r="U7" s="34" t="str">
        <f>'Compiti x Dipartimento'!U7</f>
        <v>LOSITO Ilario</v>
      </c>
      <c r="V7" s="34">
        <f>'Compiti x Dipartimento'!V7</f>
        <v>0</v>
      </c>
      <c r="W7" s="34">
        <f>'Compiti x Dipartimento'!W7</f>
        <v>0</v>
      </c>
      <c r="X7" s="84"/>
    </row>
    <row r="8" spans="1:37" ht="12.75" customHeight="1">
      <c r="A8" s="34" t="str">
        <f>'Compiti x Dipartimento'!A8</f>
        <v>CHIM</v>
      </c>
      <c r="B8" s="34" t="str">
        <f>'Compiti x Dipartimento'!B8</f>
        <v>CHIM LM</v>
      </c>
      <c r="C8" s="34" t="str">
        <f>'Compiti x Dipartimento'!C8</f>
        <v>Chimica Computazionale</v>
      </c>
      <c r="D8" s="34">
        <f>'Compiti x Dipartimento'!D8</f>
        <v>0</v>
      </c>
      <c r="E8" s="34" t="str">
        <f>'Compiti x Dipartimento'!E8</f>
        <v>CHIM/02</v>
      </c>
      <c r="F8" s="34">
        <f>'Compiti x Dipartimento'!F8</f>
        <v>0</v>
      </c>
      <c r="G8" s="34" t="str">
        <f>'Compiti x Dipartimento'!G8</f>
        <v>B</v>
      </c>
      <c r="H8" s="34">
        <f>'Compiti x Dipartimento'!H8</f>
        <v>2</v>
      </c>
      <c r="I8" s="34">
        <f>'Compiti x Dipartimento'!I8</f>
        <v>1</v>
      </c>
      <c r="J8" s="34" t="str">
        <f>'Compiti x Dipartimento'!J8</f>
        <v>SER</v>
      </c>
      <c r="K8" s="788">
        <f>'Compiti x Dipartimento'!K8</f>
        <v>4</v>
      </c>
      <c r="L8" s="788">
        <f>'Compiti x Dipartimento'!L8</f>
        <v>2</v>
      </c>
      <c r="M8" s="788">
        <f>'Compiti x Dipartimento'!M8</f>
        <v>0</v>
      </c>
      <c r="N8" s="793">
        <f>'Compiti x Dipartimento'!N8</f>
        <v>32</v>
      </c>
      <c r="O8" s="793">
        <f>'Compiti x Dipartimento'!O8</f>
        <v>30</v>
      </c>
      <c r="P8" s="793">
        <f>'Compiti x Dipartimento'!P8</f>
        <v>0</v>
      </c>
      <c r="Q8" s="34">
        <f>'Compiti x Dipartimento'!Q8</f>
        <v>0</v>
      </c>
      <c r="R8" s="34">
        <f>'Compiti x Dipartimento'!R8</f>
        <v>62</v>
      </c>
      <c r="S8" s="34" t="str">
        <f>'Compiti x Dipartimento'!S8</f>
        <v>CHIM/02</v>
      </c>
      <c r="T8" s="34" t="str">
        <f>'Compiti x Dipartimento'!T8</f>
        <v>R</v>
      </c>
      <c r="U8" s="34" t="str">
        <f>'Compiti x Dipartimento'!U8</f>
        <v>CIRIACO Fulvio</v>
      </c>
      <c r="V8" s="34">
        <f>'Compiti x Dipartimento'!V8</f>
        <v>0</v>
      </c>
      <c r="W8" s="34">
        <f>'Compiti x Dipartimento'!W8</f>
        <v>0</v>
      </c>
      <c r="X8" s="84"/>
    </row>
    <row r="9" spans="1:37" ht="12.75" customHeight="1">
      <c r="A9" s="34" t="str">
        <f>'Compiti x Dipartimento'!A9</f>
        <v>CHIM</v>
      </c>
      <c r="B9" s="34" t="str">
        <f>'Compiti x Dipartimento'!B9</f>
        <v>CHIM LM</v>
      </c>
      <c r="C9" s="34" t="str">
        <f>'Compiti x Dipartimento'!C9</f>
        <v>Chimica dei Materiali Organici</v>
      </c>
      <c r="D9" s="34">
        <f>'Compiti x Dipartimento'!D9</f>
        <v>0</v>
      </c>
      <c r="E9" s="34" t="str">
        <f>'Compiti x Dipartimento'!E9</f>
        <v>CHIM/06</v>
      </c>
      <c r="F9" s="34">
        <f>'Compiti x Dipartimento'!F9</f>
        <v>0</v>
      </c>
      <c r="G9" s="34" t="str">
        <f>'Compiti x Dipartimento'!G9</f>
        <v>C</v>
      </c>
      <c r="H9" s="34">
        <f>'Compiti x Dipartimento'!H9</f>
        <v>2</v>
      </c>
      <c r="I9" s="34">
        <f>'Compiti x Dipartimento'!I9</f>
        <v>2</v>
      </c>
      <c r="J9" s="34" t="str">
        <f>'Compiti x Dipartimento'!J9</f>
        <v>CMS</v>
      </c>
      <c r="K9" s="788">
        <f>'Compiti x Dipartimento'!K9</f>
        <v>3</v>
      </c>
      <c r="L9" s="788">
        <f>'Compiti x Dipartimento'!L9</f>
        <v>1</v>
      </c>
      <c r="M9" s="788">
        <f>'Compiti x Dipartimento'!M9</f>
        <v>0</v>
      </c>
      <c r="N9" s="793">
        <f>'Compiti x Dipartimento'!N9</f>
        <v>24</v>
      </c>
      <c r="O9" s="793">
        <f>'Compiti x Dipartimento'!O9</f>
        <v>15</v>
      </c>
      <c r="P9" s="793">
        <f>'Compiti x Dipartimento'!P9</f>
        <v>0</v>
      </c>
      <c r="Q9" s="34">
        <f>'Compiti x Dipartimento'!Q9</f>
        <v>0</v>
      </c>
      <c r="R9" s="34">
        <f>'Compiti x Dipartimento'!R9</f>
        <v>39</v>
      </c>
      <c r="S9" s="34" t="str">
        <f>'Compiti x Dipartimento'!S9</f>
        <v>CHIM/06</v>
      </c>
      <c r="T9" s="34" t="str">
        <f>'Compiti x Dipartimento'!T9</f>
        <v>O</v>
      </c>
      <c r="U9" s="34" t="str">
        <f>'Compiti x Dipartimento'!U9</f>
        <v>FARINOLA Gianluca</v>
      </c>
      <c r="V9" s="34" t="str">
        <f>'Compiti x Dipartimento'!V9</f>
        <v>MUT</v>
      </c>
      <c r="W9" s="34" t="str">
        <f>'Compiti x Dipartimento'!W9</f>
        <v>MUTUATO DA CORSO OMONIMO DI LM53</v>
      </c>
      <c r="X9" s="84"/>
    </row>
    <row r="10" spans="1:37" ht="12.75" customHeight="1">
      <c r="A10" s="34" t="str">
        <f>'Compiti x Dipartimento'!A10</f>
        <v>CHIM</v>
      </c>
      <c r="B10" s="34" t="str">
        <f>'Compiti x Dipartimento'!B10</f>
        <v>CHIM LM</v>
      </c>
      <c r="C10" s="34" t="str">
        <f>'Compiti x Dipartimento'!C10</f>
        <v>Chimica Fisica dei Materiali</v>
      </c>
      <c r="D10" s="34">
        <f>'Compiti x Dipartimento'!D10</f>
        <v>0</v>
      </c>
      <c r="E10" s="34" t="str">
        <f>'Compiti x Dipartimento'!E10</f>
        <v>CHIM/02</v>
      </c>
      <c r="F10" s="34">
        <f>'Compiti x Dipartimento'!F10</f>
        <v>0</v>
      </c>
      <c r="G10" s="34" t="str">
        <f>'Compiti x Dipartimento'!G10</f>
        <v>B</v>
      </c>
      <c r="H10" s="34">
        <f>'Compiti x Dipartimento'!H10</f>
        <v>2</v>
      </c>
      <c r="I10" s="34">
        <f>'Compiti x Dipartimento'!I10</f>
        <v>1</v>
      </c>
      <c r="J10" s="34" t="str">
        <f>'Compiti x Dipartimento'!J10</f>
        <v>CMS</v>
      </c>
      <c r="K10" s="788">
        <f>'Compiti x Dipartimento'!K10</f>
        <v>5</v>
      </c>
      <c r="L10" s="788">
        <f>'Compiti x Dipartimento'!L10</f>
        <v>1</v>
      </c>
      <c r="M10" s="788">
        <f>'Compiti x Dipartimento'!M10</f>
        <v>0</v>
      </c>
      <c r="N10" s="793">
        <f>'Compiti x Dipartimento'!N10</f>
        <v>40</v>
      </c>
      <c r="O10" s="793">
        <f>'Compiti x Dipartimento'!O10</f>
        <v>15</v>
      </c>
      <c r="P10" s="793">
        <f>'Compiti x Dipartimento'!P10</f>
        <v>0</v>
      </c>
      <c r="Q10" s="34">
        <f>'Compiti x Dipartimento'!Q10</f>
        <v>0</v>
      </c>
      <c r="R10" s="34">
        <f>'Compiti x Dipartimento'!R10</f>
        <v>55</v>
      </c>
      <c r="S10" s="34" t="str">
        <f>'Compiti x Dipartimento'!S10</f>
        <v>CHIM/02</v>
      </c>
      <c r="T10" s="34" t="str">
        <f>'Compiti x Dipartimento'!T10</f>
        <v>R</v>
      </c>
      <c r="U10" s="34" t="str">
        <f>'Compiti x Dipartimento'!U10</f>
        <v>FANIZZA Elisabetta</v>
      </c>
      <c r="V10" s="34">
        <f>'Compiti x Dipartimento'!V10</f>
        <v>0</v>
      </c>
      <c r="W10" s="34">
        <f>'Compiti x Dipartimento'!W10</f>
        <v>0</v>
      </c>
      <c r="X10" s="84"/>
    </row>
    <row r="11" spans="1:37" ht="12.75" customHeight="1">
      <c r="A11" s="34" t="str">
        <f>'Compiti x Dipartimento'!A11</f>
        <v>CHIM</v>
      </c>
      <c r="B11" s="34" t="str">
        <f>'Compiti x Dipartimento'!B11</f>
        <v>CHIM LM</v>
      </c>
      <c r="C11" s="34" t="str">
        <f>'Compiti x Dipartimento'!C11</f>
        <v>CHIMICA FISICA SUPERIORE</v>
      </c>
      <c r="D11" s="34">
        <f>'Compiti x Dipartimento'!D11</f>
        <v>0</v>
      </c>
      <c r="E11" s="34" t="str">
        <f>'Compiti x Dipartimento'!E11</f>
        <v>CHIM/02</v>
      </c>
      <c r="F11" s="34">
        <f>'Compiti x Dipartimento'!F11</f>
        <v>0</v>
      </c>
      <c r="G11" s="34" t="str">
        <f>'Compiti x Dipartimento'!G11</f>
        <v>B</v>
      </c>
      <c r="H11" s="34">
        <f>'Compiti x Dipartimento'!H11</f>
        <v>2</v>
      </c>
      <c r="I11" s="34">
        <f>'Compiti x Dipartimento'!I11</f>
        <v>1</v>
      </c>
      <c r="J11" s="34">
        <f>'Compiti x Dipartimento'!J11</f>
        <v>0</v>
      </c>
      <c r="K11" s="788">
        <f>'Compiti x Dipartimento'!K11</f>
        <v>3</v>
      </c>
      <c r="L11" s="788">
        <f>'Compiti x Dipartimento'!L11</f>
        <v>1</v>
      </c>
      <c r="M11" s="788">
        <f>'Compiti x Dipartimento'!M11</f>
        <v>0</v>
      </c>
      <c r="N11" s="793">
        <f>'Compiti x Dipartimento'!N11</f>
        <v>24</v>
      </c>
      <c r="O11" s="793">
        <f>'Compiti x Dipartimento'!O11</f>
        <v>15</v>
      </c>
      <c r="P11" s="793">
        <f>'Compiti x Dipartimento'!P11</f>
        <v>0</v>
      </c>
      <c r="Q11" s="34">
        <f>'Compiti x Dipartimento'!Q11</f>
        <v>0</v>
      </c>
      <c r="R11" s="34">
        <f>'Compiti x Dipartimento'!R11</f>
        <v>39</v>
      </c>
      <c r="S11" s="34" t="str">
        <f>'Compiti x Dipartimento'!S11</f>
        <v>CHIM/02</v>
      </c>
      <c r="T11" s="34" t="str">
        <f>'Compiti x Dipartimento'!T11</f>
        <v>A</v>
      </c>
      <c r="U11" s="34" t="str">
        <f>'Compiti x Dipartimento'!U11</f>
        <v>CATUCCI Lucia</v>
      </c>
      <c r="V11" s="34">
        <f>'Compiti x Dipartimento'!V11</f>
        <v>0</v>
      </c>
      <c r="W11" s="34">
        <f>'Compiti x Dipartimento'!W11</f>
        <v>0</v>
      </c>
      <c r="X11" s="84"/>
    </row>
    <row r="12" spans="1:37" ht="12.75" customHeight="1">
      <c r="A12" s="34" t="str">
        <f>'Compiti x Dipartimento'!A12</f>
        <v>CHIM</v>
      </c>
      <c r="B12" s="34" t="str">
        <f>'Compiti x Dipartimento'!B12</f>
        <v>CHIM LM</v>
      </c>
      <c r="C12" s="34" t="str">
        <f>'Compiti x Dipartimento'!C12</f>
        <v>Chimica Inorganica Superiore</v>
      </c>
      <c r="D12" s="34">
        <f>'Compiti x Dipartimento'!D12</f>
        <v>0</v>
      </c>
      <c r="E12" s="34" t="str">
        <f>'Compiti x Dipartimento'!E12</f>
        <v>CHIM/03</v>
      </c>
      <c r="F12" s="34">
        <f>'Compiti x Dipartimento'!F12</f>
        <v>0</v>
      </c>
      <c r="G12" s="34" t="str">
        <f>'Compiti x Dipartimento'!G12</f>
        <v>B</v>
      </c>
      <c r="H12" s="34">
        <f>'Compiti x Dipartimento'!H12</f>
        <v>1</v>
      </c>
      <c r="I12" s="34">
        <f>'Compiti x Dipartimento'!I12</f>
        <v>1</v>
      </c>
      <c r="J12" s="34">
        <f>'Compiti x Dipartimento'!J12</f>
        <v>0</v>
      </c>
      <c r="K12" s="788">
        <f>'Compiti x Dipartimento'!K12</f>
        <v>5</v>
      </c>
      <c r="L12" s="788">
        <f>'Compiti x Dipartimento'!L12</f>
        <v>1</v>
      </c>
      <c r="M12" s="788">
        <f>'Compiti x Dipartimento'!M12</f>
        <v>0</v>
      </c>
      <c r="N12" s="793">
        <f>'Compiti x Dipartimento'!N12</f>
        <v>40</v>
      </c>
      <c r="O12" s="793">
        <f>'Compiti x Dipartimento'!O12</f>
        <v>15</v>
      </c>
      <c r="P12" s="793">
        <f>'Compiti x Dipartimento'!P12</f>
        <v>0</v>
      </c>
      <c r="Q12" s="34">
        <f>'Compiti x Dipartimento'!Q12</f>
        <v>0</v>
      </c>
      <c r="R12" s="34">
        <f>'Compiti x Dipartimento'!R12</f>
        <v>55</v>
      </c>
      <c r="S12" s="34" t="str">
        <f>'Compiti x Dipartimento'!S12</f>
        <v>CHIM/03</v>
      </c>
      <c r="T12" s="34" t="str">
        <f>'Compiti x Dipartimento'!T12</f>
        <v>O</v>
      </c>
      <c r="U12" s="34" t="str">
        <f>'Compiti x Dipartimento'!U12</f>
        <v>LONGO Savino</v>
      </c>
      <c r="V12" s="34" t="str">
        <f>'Compiti x Dipartimento'!V12</f>
        <v>MUT</v>
      </c>
      <c r="W12" s="34" t="str">
        <f>'Compiti x Dipartimento'!W12</f>
        <v>MUTUATO DA Chim Inorg Avanzata DI LM53</v>
      </c>
      <c r="X12" s="84"/>
    </row>
    <row r="13" spans="1:37" ht="12.75" customHeight="1">
      <c r="A13" s="34" t="str">
        <f>'Compiti x Dipartimento'!A13</f>
        <v>CHIM</v>
      </c>
      <c r="B13" s="34" t="str">
        <f>'Compiti x Dipartimento'!B13</f>
        <v>CHIM LM</v>
      </c>
      <c r="C13" s="34" t="str">
        <f>'Compiti x Dipartimento'!C13</f>
        <v>CHIMICA ORGANICA  3</v>
      </c>
      <c r="D13" s="34">
        <f>'Compiti x Dipartimento'!D13</f>
        <v>0</v>
      </c>
      <c r="E13" s="34" t="str">
        <f>'Compiti x Dipartimento'!E13</f>
        <v>CHIM/06</v>
      </c>
      <c r="F13" s="34">
        <f>'Compiti x Dipartimento'!F13</f>
        <v>0</v>
      </c>
      <c r="G13" s="34" t="str">
        <f>'Compiti x Dipartimento'!G13</f>
        <v>B</v>
      </c>
      <c r="H13" s="34">
        <f>'Compiti x Dipartimento'!H13</f>
        <v>2</v>
      </c>
      <c r="I13" s="34">
        <f>'Compiti x Dipartimento'!I13</f>
        <v>1</v>
      </c>
      <c r="J13" s="34">
        <f>'Compiti x Dipartimento'!J13</f>
        <v>0</v>
      </c>
      <c r="K13" s="788">
        <f>'Compiti x Dipartimento'!K13</f>
        <v>4</v>
      </c>
      <c r="L13" s="788">
        <f>'Compiti x Dipartimento'!L13</f>
        <v>2</v>
      </c>
      <c r="M13" s="788">
        <f>'Compiti x Dipartimento'!M13</f>
        <v>0</v>
      </c>
      <c r="N13" s="793">
        <f>'Compiti x Dipartimento'!N13</f>
        <v>32</v>
      </c>
      <c r="O13" s="793">
        <f>'Compiti x Dipartimento'!O13</f>
        <v>30</v>
      </c>
      <c r="P13" s="793">
        <f>'Compiti x Dipartimento'!P13</f>
        <v>0</v>
      </c>
      <c r="Q13" s="34">
        <f>'Compiti x Dipartimento'!Q13</f>
        <v>0</v>
      </c>
      <c r="R13" s="34">
        <f>'Compiti x Dipartimento'!R13</f>
        <v>62</v>
      </c>
      <c r="S13" s="34" t="str">
        <f>'Compiti x Dipartimento'!S13</f>
        <v>CHIM/06</v>
      </c>
      <c r="T13" s="34" t="str">
        <f>'Compiti x Dipartimento'!T13</f>
        <v>A</v>
      </c>
      <c r="U13" s="34" t="str">
        <f>'Compiti x Dipartimento'!U13</f>
        <v>NACCI Angelo</v>
      </c>
      <c r="V13" s="34">
        <f>'Compiti x Dipartimento'!V13</f>
        <v>0</v>
      </c>
      <c r="W13" s="34">
        <f>'Compiti x Dipartimento'!W13</f>
        <v>0</v>
      </c>
      <c r="X13" s="84"/>
    </row>
    <row r="14" spans="1:37" ht="12.75" customHeight="1">
      <c r="A14" s="34" t="str">
        <f>'Compiti x Dipartimento'!A14</f>
        <v>CHIM</v>
      </c>
      <c r="B14" s="34" t="str">
        <f>'Compiti x Dipartimento'!B14</f>
        <v>CHIM LM</v>
      </c>
      <c r="C14" s="34" t="str">
        <f>'Compiti x Dipartimento'!C14</f>
        <v>Chimica Organica Industriale</v>
      </c>
      <c r="D14" s="34">
        <f>'Compiti x Dipartimento'!D14</f>
        <v>0</v>
      </c>
      <c r="E14" s="34" t="str">
        <f>'Compiti x Dipartimento'!E14</f>
        <v>CHIM/06</v>
      </c>
      <c r="F14" s="34">
        <f>'Compiti x Dipartimento'!F14</f>
        <v>0</v>
      </c>
      <c r="G14" s="34" t="str">
        <f>'Compiti x Dipartimento'!G14</f>
        <v>C</v>
      </c>
      <c r="H14" s="34">
        <f>'Compiti x Dipartimento'!H14</f>
        <v>2</v>
      </c>
      <c r="I14" s="34">
        <f>'Compiti x Dipartimento'!I14</f>
        <v>1</v>
      </c>
      <c r="J14" s="34" t="str">
        <f>'Compiti x Dipartimento'!J14</f>
        <v>SER</v>
      </c>
      <c r="K14" s="788">
        <f>'Compiti x Dipartimento'!K14</f>
        <v>4</v>
      </c>
      <c r="L14" s="788">
        <f>'Compiti x Dipartimento'!L14</f>
        <v>0</v>
      </c>
      <c r="M14" s="788">
        <f>'Compiti x Dipartimento'!M14</f>
        <v>0</v>
      </c>
      <c r="N14" s="793">
        <f>'Compiti x Dipartimento'!N14</f>
        <v>32</v>
      </c>
      <c r="O14" s="793">
        <f>'Compiti x Dipartimento'!O14</f>
        <v>0</v>
      </c>
      <c r="P14" s="793">
        <f>'Compiti x Dipartimento'!P14</f>
        <v>0</v>
      </c>
      <c r="Q14" s="34">
        <f>'Compiti x Dipartimento'!Q14</f>
        <v>0</v>
      </c>
      <c r="R14" s="34">
        <f>'Compiti x Dipartimento'!R14</f>
        <v>32</v>
      </c>
      <c r="S14" s="34" t="str">
        <f>'Compiti x Dipartimento'!S14</f>
        <v>CHIM/06</v>
      </c>
      <c r="T14" s="34" t="str">
        <f>'Compiti x Dipartimento'!T14</f>
        <v>O</v>
      </c>
      <c r="U14" s="34" t="str">
        <f>'Compiti x Dipartimento'!U14</f>
        <v>BABUDRI Francesco</v>
      </c>
      <c r="V14" s="34">
        <f>'Compiti x Dipartimento'!V14</f>
        <v>0</v>
      </c>
      <c r="W14" s="34">
        <f>'Compiti x Dipartimento'!W14</f>
        <v>0</v>
      </c>
      <c r="X14" s="84"/>
    </row>
    <row r="15" spans="1:37" ht="12.75" customHeight="1">
      <c r="A15" s="34" t="str">
        <f>'Compiti x Dipartimento'!A15</f>
        <v>CHIM</v>
      </c>
      <c r="B15" s="34" t="str">
        <f>'Compiti x Dipartimento'!B15</f>
        <v>CHIM LM</v>
      </c>
      <c r="C15" s="34" t="str">
        <f>'Compiti x Dipartimento'!C15</f>
        <v>Chimica Organica Superiore</v>
      </c>
      <c r="D15" s="34">
        <f>'Compiti x Dipartimento'!D15</f>
        <v>0</v>
      </c>
      <c r="E15" s="34" t="str">
        <f>'Compiti x Dipartimento'!E15</f>
        <v>CHIM/06</v>
      </c>
      <c r="F15" s="34">
        <f>'Compiti x Dipartimento'!F15</f>
        <v>0</v>
      </c>
      <c r="G15" s="34" t="str">
        <f>'Compiti x Dipartimento'!G15</f>
        <v>b</v>
      </c>
      <c r="H15" s="34">
        <f>'Compiti x Dipartimento'!H15</f>
        <v>1</v>
      </c>
      <c r="I15" s="34">
        <f>'Compiti x Dipartimento'!I15</f>
        <v>2</v>
      </c>
      <c r="J15" s="34">
        <f>'Compiti x Dipartimento'!J15</f>
        <v>0</v>
      </c>
      <c r="K15" s="788">
        <f>'Compiti x Dipartimento'!K15</f>
        <v>5</v>
      </c>
      <c r="L15" s="788">
        <f>'Compiti x Dipartimento'!L15</f>
        <v>1</v>
      </c>
      <c r="M15" s="788">
        <f>'Compiti x Dipartimento'!M15</f>
        <v>0</v>
      </c>
      <c r="N15" s="793">
        <f>'Compiti x Dipartimento'!N15</f>
        <v>40</v>
      </c>
      <c r="O15" s="793">
        <f>'Compiti x Dipartimento'!O15</f>
        <v>15</v>
      </c>
      <c r="P15" s="793">
        <f>'Compiti x Dipartimento'!P15</f>
        <v>0</v>
      </c>
      <c r="Q15" s="34">
        <f>'Compiti x Dipartimento'!Q15</f>
        <v>0</v>
      </c>
      <c r="R15" s="34">
        <f>'Compiti x Dipartimento'!R15</f>
        <v>55</v>
      </c>
      <c r="S15" s="34" t="str">
        <f>'Compiti x Dipartimento'!S15</f>
        <v>CHIM/06</v>
      </c>
      <c r="T15" s="34" t="str">
        <f>'Compiti x Dipartimento'!T15</f>
        <v>O</v>
      </c>
      <c r="U15" s="34" t="str">
        <f>'Compiti x Dipartimento'!U15</f>
        <v>CIMINALE Francesco</v>
      </c>
      <c r="V15" s="34" t="str">
        <f>'Compiti x Dipartimento'!V15</f>
        <v>5%</v>
      </c>
      <c r="W15" s="34" t="str">
        <f>'Compiti x Dipartimento'!W15</f>
        <v>contratto 5% Dip Chimica</v>
      </c>
      <c r="X15" s="258"/>
    </row>
    <row r="16" spans="1:37" ht="12.75" customHeight="1">
      <c r="A16" s="34" t="str">
        <f>'Compiti x Dipartimento'!A16</f>
        <v>CHIM</v>
      </c>
      <c r="B16" s="34" t="str">
        <f>'Compiti x Dipartimento'!B16</f>
        <v>CHIM LM</v>
      </c>
      <c r="C16" s="34" t="str">
        <f>'Compiti x Dipartimento'!C16</f>
        <v>Complementi di Biochimica</v>
      </c>
      <c r="D16" s="34">
        <f>'Compiti x Dipartimento'!D16</f>
        <v>0</v>
      </c>
      <c r="E16" s="34" t="str">
        <f>'Compiti x Dipartimento'!E16</f>
        <v>BIO/10</v>
      </c>
      <c r="F16" s="34">
        <f>'Compiti x Dipartimento'!F16</f>
        <v>0</v>
      </c>
      <c r="G16" s="34" t="str">
        <f>'Compiti x Dipartimento'!G16</f>
        <v>c</v>
      </c>
      <c r="H16" s="34">
        <f>'Compiti x Dipartimento'!H16</f>
        <v>2</v>
      </c>
      <c r="I16" s="34">
        <f>'Compiti x Dipartimento'!I16</f>
        <v>1</v>
      </c>
      <c r="J16" s="34">
        <f>'Compiti x Dipartimento'!J16</f>
        <v>0</v>
      </c>
      <c r="K16" s="788">
        <f>'Compiti x Dipartimento'!K16</f>
        <v>4</v>
      </c>
      <c r="L16" s="788">
        <f>'Compiti x Dipartimento'!L16</f>
        <v>1</v>
      </c>
      <c r="M16" s="788">
        <f>'Compiti x Dipartimento'!M16</f>
        <v>0</v>
      </c>
      <c r="N16" s="793">
        <f>'Compiti x Dipartimento'!N16</f>
        <v>32</v>
      </c>
      <c r="O16" s="793">
        <f>'Compiti x Dipartimento'!O16</f>
        <v>15</v>
      </c>
      <c r="P16" s="793">
        <f>'Compiti x Dipartimento'!P16</f>
        <v>0</v>
      </c>
      <c r="Q16" s="34">
        <f>'Compiti x Dipartimento'!Q16</f>
        <v>0</v>
      </c>
      <c r="R16" s="34">
        <f>'Compiti x Dipartimento'!R16</f>
        <v>47</v>
      </c>
      <c r="S16" s="34">
        <f>'Compiti x Dipartimento'!S16</f>
        <v>0</v>
      </c>
      <c r="T16" s="34">
        <f>'Compiti x Dipartimento'!T16</f>
        <v>0</v>
      </c>
      <c r="U16" s="34" t="str">
        <f>'Compiti x Dipartimento'!U16</f>
        <v>vacanza</v>
      </c>
      <c r="V16" s="34" t="str">
        <f>'Compiti x Dipartimento'!V16</f>
        <v>vac</v>
      </c>
      <c r="W16" s="34" t="str">
        <f>'Compiti x Dipartimento'!W16</f>
        <v>(ex Pepe)</v>
      </c>
      <c r="X16" s="84"/>
    </row>
    <row r="17" spans="1:24" ht="12.75" customHeight="1">
      <c r="A17" s="34" t="str">
        <f>'Compiti x Dipartimento'!A17</f>
        <v>CHIM</v>
      </c>
      <c r="B17" s="34" t="str">
        <f>'Compiti x Dipartimento'!B17</f>
        <v>CHIM LM</v>
      </c>
      <c r="C17" s="34" t="str">
        <f>'Compiti x Dipartimento'!C17</f>
        <v>Complementi di Inglese</v>
      </c>
      <c r="D17" s="34">
        <f>'Compiti x Dipartimento'!D17</f>
        <v>0</v>
      </c>
      <c r="E17" s="34" t="str">
        <f>'Compiti x Dipartimento'!E17</f>
        <v>L-LIN/12</v>
      </c>
      <c r="F17" s="34">
        <f>'Compiti x Dipartimento'!F17</f>
        <v>0</v>
      </c>
      <c r="G17" s="34" t="str">
        <f>'Compiti x Dipartimento'!G17</f>
        <v>f</v>
      </c>
      <c r="H17" s="34">
        <f>'Compiti x Dipartimento'!H17</f>
        <v>1</v>
      </c>
      <c r="I17" s="34">
        <f>'Compiti x Dipartimento'!I17</f>
        <v>1</v>
      </c>
      <c r="J17" s="34">
        <f>'Compiti x Dipartimento'!J17</f>
        <v>0</v>
      </c>
      <c r="K17" s="788">
        <f>'Compiti x Dipartimento'!K17</f>
        <v>2</v>
      </c>
      <c r="L17" s="788">
        <f>'Compiti x Dipartimento'!L17</f>
        <v>0</v>
      </c>
      <c r="M17" s="788">
        <f>'Compiti x Dipartimento'!M17</f>
        <v>0</v>
      </c>
      <c r="N17" s="793">
        <f>'Compiti x Dipartimento'!N17</f>
        <v>16</v>
      </c>
      <c r="O17" s="793">
        <f>'Compiti x Dipartimento'!O17</f>
        <v>0</v>
      </c>
      <c r="P17" s="793">
        <f>'Compiti x Dipartimento'!P17</f>
        <v>0</v>
      </c>
      <c r="Q17" s="34">
        <f>'Compiti x Dipartimento'!Q17</f>
        <v>0</v>
      </c>
      <c r="R17" s="34">
        <f>'Compiti x Dipartimento'!R17</f>
        <v>16</v>
      </c>
      <c r="S17" s="34">
        <f>'Compiti x Dipartimento'!S17</f>
        <v>0</v>
      </c>
      <c r="T17" s="34">
        <f>'Compiti x Dipartimento'!T17</f>
        <v>0</v>
      </c>
      <c r="U17" s="34" t="str">
        <f>'Compiti x Dipartimento'!U17</f>
        <v>vacanza</v>
      </c>
      <c r="V17" s="34" t="str">
        <f>'Compiti x Dipartimento'!V17</f>
        <v>vac</v>
      </c>
      <c r="W17" s="34">
        <f>'Compiti x Dipartimento'!W17</f>
        <v>0</v>
      </c>
      <c r="X17" s="84"/>
    </row>
    <row r="18" spans="1:24" ht="12.75" customHeight="1">
      <c r="A18" s="34" t="str">
        <f>'Compiti x Dipartimento'!A18</f>
        <v>CHIM</v>
      </c>
      <c r="B18" s="34" t="str">
        <f>'Compiti x Dipartimento'!B18</f>
        <v>CHIM LM</v>
      </c>
      <c r="C18" s="34" t="str">
        <f>'Compiti x Dipartimento'!C18</f>
        <v>Cristallografia</v>
      </c>
      <c r="D18" s="34">
        <f>'Compiti x Dipartimento'!D18</f>
        <v>0</v>
      </c>
      <c r="E18" s="34" t="str">
        <f>'Compiti x Dipartimento'!E18</f>
        <v>GEO/06</v>
      </c>
      <c r="F18" s="34">
        <f>'Compiti x Dipartimento'!F18</f>
        <v>0</v>
      </c>
      <c r="G18" s="34" t="str">
        <f>'Compiti x Dipartimento'!G18</f>
        <v>c</v>
      </c>
      <c r="H18" s="34">
        <f>'Compiti x Dipartimento'!H18</f>
        <v>1</v>
      </c>
      <c r="I18" s="34">
        <f>'Compiti x Dipartimento'!I18</f>
        <v>1</v>
      </c>
      <c r="J18" s="34">
        <f>'Compiti x Dipartimento'!J18</f>
        <v>0</v>
      </c>
      <c r="K18" s="788">
        <f>'Compiti x Dipartimento'!K18</f>
        <v>4</v>
      </c>
      <c r="L18" s="788">
        <f>'Compiti x Dipartimento'!L18</f>
        <v>1</v>
      </c>
      <c r="M18" s="788">
        <f>'Compiti x Dipartimento'!M18</f>
        <v>0</v>
      </c>
      <c r="N18" s="793">
        <f>'Compiti x Dipartimento'!N18</f>
        <v>32</v>
      </c>
      <c r="O18" s="793">
        <f>'Compiti x Dipartimento'!O18</f>
        <v>15</v>
      </c>
      <c r="P18" s="793">
        <f>'Compiti x Dipartimento'!P18</f>
        <v>0</v>
      </c>
      <c r="Q18" s="34">
        <f>'Compiti x Dipartimento'!Q18</f>
        <v>0</v>
      </c>
      <c r="R18" s="34">
        <f>'Compiti x Dipartimento'!R18</f>
        <v>47</v>
      </c>
      <c r="S18" s="34" t="str">
        <f>'Compiti x Dipartimento'!S18</f>
        <v>GEO/06</v>
      </c>
      <c r="T18" s="34" t="str">
        <f>'Compiti x Dipartimento'!T18</f>
        <v>A</v>
      </c>
      <c r="U18" s="34" t="str">
        <f>'Compiti x Dipartimento'!U18</f>
        <v>SCHINGARO M.</v>
      </c>
      <c r="V18" s="34">
        <f>'Compiti x Dipartimento'!V18</f>
        <v>0</v>
      </c>
      <c r="W18" s="34">
        <f>'Compiti x Dipartimento'!W18</f>
        <v>0</v>
      </c>
      <c r="X18" s="84"/>
    </row>
    <row r="19" spans="1:24" ht="12.75" customHeight="1">
      <c r="A19" s="34" t="str">
        <f>'Compiti x Dipartimento'!A19</f>
        <v>CHIM</v>
      </c>
      <c r="B19" s="34" t="str">
        <f>'Compiti x Dipartimento'!B19</f>
        <v>CHIM LM</v>
      </c>
      <c r="C19" s="34" t="str">
        <f>'Compiti x Dipartimento'!C19</f>
        <v>Fotochimica</v>
      </c>
      <c r="D19" s="34">
        <f>'Compiti x Dipartimento'!D19</f>
        <v>0</v>
      </c>
      <c r="E19" s="34" t="str">
        <f>'Compiti x Dipartimento'!E19</f>
        <v>CHIM/02</v>
      </c>
      <c r="F19" s="34">
        <f>'Compiti x Dipartimento'!F19</f>
        <v>0</v>
      </c>
      <c r="G19" s="34" t="str">
        <f>'Compiti x Dipartimento'!G19</f>
        <v>B</v>
      </c>
      <c r="H19" s="34">
        <f>'Compiti x Dipartimento'!H19</f>
        <v>1</v>
      </c>
      <c r="I19" s="34">
        <f>'Compiti x Dipartimento'!I19</f>
        <v>1</v>
      </c>
      <c r="J19" s="34">
        <f>'Compiti x Dipartimento'!J19</f>
        <v>0</v>
      </c>
      <c r="K19" s="788">
        <f>'Compiti x Dipartimento'!K19</f>
        <v>5</v>
      </c>
      <c r="L19" s="788">
        <f>'Compiti x Dipartimento'!L19</f>
        <v>2</v>
      </c>
      <c r="M19" s="788">
        <f>'Compiti x Dipartimento'!M19</f>
        <v>0</v>
      </c>
      <c r="N19" s="793">
        <f>'Compiti x Dipartimento'!N19</f>
        <v>40</v>
      </c>
      <c r="O19" s="793">
        <f>'Compiti x Dipartimento'!O19</f>
        <v>30</v>
      </c>
      <c r="P19" s="793">
        <f>'Compiti x Dipartimento'!P19</f>
        <v>0</v>
      </c>
      <c r="Q19" s="34">
        <f>'Compiti x Dipartimento'!Q19</f>
        <v>0</v>
      </c>
      <c r="R19" s="34">
        <f>'Compiti x Dipartimento'!R19</f>
        <v>70</v>
      </c>
      <c r="S19" s="34" t="str">
        <f>'Compiti x Dipartimento'!S19</f>
        <v>CHIM/02</v>
      </c>
      <c r="T19" s="34" t="str">
        <f>'Compiti x Dipartimento'!T19</f>
        <v>O</v>
      </c>
      <c r="U19" s="34" t="str">
        <f>'Compiti x Dipartimento'!U19</f>
        <v>AGOSTIANO Angela</v>
      </c>
      <c r="V19" s="34" t="str">
        <f>'Compiti x Dipartimento'!V19</f>
        <v>MUT</v>
      </c>
      <c r="W19" s="34" t="str">
        <f>'Compiti x Dipartimento'!W19</f>
        <v>MUTUATO DA CORSO OMONIMO DI LM53</v>
      </c>
      <c r="X19" s="84"/>
    </row>
    <row r="20" spans="1:24" ht="12.75" customHeight="1">
      <c r="A20" s="34" t="str">
        <f>'Compiti x Dipartimento'!A20</f>
        <v>CHIM</v>
      </c>
      <c r="B20" s="34" t="str">
        <f>'Compiti x Dipartimento'!B20</f>
        <v>CHIM LM</v>
      </c>
      <c r="C20" s="34" t="str">
        <f>'Compiti x Dipartimento'!C20</f>
        <v>Metod Chim Fis per sistemi Complessi</v>
      </c>
      <c r="D20" s="34">
        <f>'Compiti x Dipartimento'!D20</f>
        <v>0</v>
      </c>
      <c r="E20" s="34" t="str">
        <f>'Compiti x Dipartimento'!E20</f>
        <v>CHIM/02</v>
      </c>
      <c r="F20" s="34">
        <f>'Compiti x Dipartimento'!F20</f>
        <v>0</v>
      </c>
      <c r="G20" s="34" t="str">
        <f>'Compiti x Dipartimento'!G20</f>
        <v>B</v>
      </c>
      <c r="H20" s="34">
        <f>'Compiti x Dipartimento'!H20</f>
        <v>2</v>
      </c>
      <c r="I20" s="34">
        <f>'Compiti x Dipartimento'!I20</f>
        <v>1</v>
      </c>
      <c r="J20" s="34" t="str">
        <f>'Compiti x Dipartimento'!J20</f>
        <v>PCSC</v>
      </c>
      <c r="K20" s="788">
        <f>'Compiti x Dipartimento'!K20</f>
        <v>4</v>
      </c>
      <c r="L20" s="788">
        <f>'Compiti x Dipartimento'!L20</f>
        <v>2</v>
      </c>
      <c r="M20" s="788">
        <f>'Compiti x Dipartimento'!M20</f>
        <v>0</v>
      </c>
      <c r="N20" s="793">
        <f>'Compiti x Dipartimento'!N20</f>
        <v>32</v>
      </c>
      <c r="O20" s="793">
        <f>'Compiti x Dipartimento'!O20</f>
        <v>30</v>
      </c>
      <c r="P20" s="793">
        <f>'Compiti x Dipartimento'!P20</f>
        <v>0</v>
      </c>
      <c r="Q20" s="34">
        <f>'Compiti x Dipartimento'!Q20</f>
        <v>0</v>
      </c>
      <c r="R20" s="34">
        <f>'Compiti x Dipartimento'!R20</f>
        <v>62</v>
      </c>
      <c r="S20" s="34" t="str">
        <f>'Compiti x Dipartimento'!S20</f>
        <v>CHIM/02</v>
      </c>
      <c r="T20" s="34" t="str">
        <f>'Compiti x Dipartimento'!T20</f>
        <v>A</v>
      </c>
      <c r="U20" s="34" t="str">
        <f>'Compiti x Dipartimento'!U20</f>
        <v>COSMA Pinalysa</v>
      </c>
      <c r="V20" s="34">
        <f>'Compiti x Dipartimento'!V20</f>
        <v>0</v>
      </c>
      <c r="W20" s="34">
        <f>'Compiti x Dipartimento'!W20</f>
        <v>0</v>
      </c>
      <c r="X20" s="84"/>
    </row>
    <row r="21" spans="1:24" ht="12.75" customHeight="1">
      <c r="A21" s="34" t="str">
        <f>'Compiti x Dipartimento'!A21</f>
        <v>CHIM</v>
      </c>
      <c r="B21" s="34" t="str">
        <f>'Compiti x Dipartimento'!B21</f>
        <v>CHIM LM</v>
      </c>
      <c r="C21" s="34" t="str">
        <f>'Compiti x Dipartimento'!C21</f>
        <v>Metodologie Inorganiche</v>
      </c>
      <c r="D21" s="34">
        <f>'Compiti x Dipartimento'!D21</f>
        <v>0</v>
      </c>
      <c r="E21" s="34" t="str">
        <f>'Compiti x Dipartimento'!E21</f>
        <v>CHIM/03</v>
      </c>
      <c r="F21" s="34">
        <f>'Compiti x Dipartimento'!F21</f>
        <v>0</v>
      </c>
      <c r="G21" s="34" t="str">
        <f>'Compiti x Dipartimento'!G21</f>
        <v>B</v>
      </c>
      <c r="H21" s="34">
        <f>'Compiti x Dipartimento'!H21</f>
        <v>1</v>
      </c>
      <c r="I21" s="34">
        <f>'Compiti x Dipartimento'!I21</f>
        <v>2</v>
      </c>
      <c r="J21" s="34">
        <f>'Compiti x Dipartimento'!J21</f>
        <v>0</v>
      </c>
      <c r="K21" s="788">
        <f>'Compiti x Dipartimento'!K21</f>
        <v>5</v>
      </c>
      <c r="L21" s="788">
        <f>'Compiti x Dipartimento'!L21</f>
        <v>2</v>
      </c>
      <c r="M21" s="788">
        <f>'Compiti x Dipartimento'!M21</f>
        <v>0</v>
      </c>
      <c r="N21" s="793">
        <f>'Compiti x Dipartimento'!N21</f>
        <v>40</v>
      </c>
      <c r="O21" s="793">
        <f>'Compiti x Dipartimento'!O21</f>
        <v>30</v>
      </c>
      <c r="P21" s="793">
        <f>'Compiti x Dipartimento'!P21</f>
        <v>0</v>
      </c>
      <c r="Q21" s="34">
        <f>'Compiti x Dipartimento'!Q21</f>
        <v>0</v>
      </c>
      <c r="R21" s="34">
        <f>'Compiti x Dipartimento'!R21</f>
        <v>70</v>
      </c>
      <c r="S21" s="34" t="str">
        <f>'Compiti x Dipartimento'!S21</f>
        <v>CHIM/03</v>
      </c>
      <c r="T21" s="34" t="str">
        <f>'Compiti x Dipartimento'!T21</f>
        <v>A</v>
      </c>
      <c r="U21" s="34" t="str">
        <f>'Compiti x Dipartimento'!U21</f>
        <v>DIBENEDETTO Angela</v>
      </c>
      <c r="V21" s="34">
        <f>'Compiti x Dipartimento'!V21</f>
        <v>0</v>
      </c>
      <c r="W21" s="34">
        <f>'Compiti x Dipartimento'!W21</f>
        <v>0</v>
      </c>
      <c r="X21" s="84"/>
    </row>
    <row r="22" spans="1:24" ht="12.75" customHeight="1">
      <c r="A22" s="34" t="str">
        <f>'Compiti x Dipartimento'!A22</f>
        <v>CHIM</v>
      </c>
      <c r="B22" s="34" t="str">
        <f>'Compiti x Dipartimento'!B22</f>
        <v>CHIM LM</v>
      </c>
      <c r="C22" s="34" t="str">
        <f>'Compiti x Dipartimento'!C22</f>
        <v>Modelli di Sist. Chimici</v>
      </c>
      <c r="D22" s="34">
        <f>'Compiti x Dipartimento'!D22</f>
        <v>0</v>
      </c>
      <c r="E22" s="34" t="str">
        <f>'Compiti x Dipartimento'!E22</f>
        <v>CHIM/03</v>
      </c>
      <c r="F22" s="34">
        <f>'Compiti x Dipartimento'!F22</f>
        <v>0</v>
      </c>
      <c r="G22" s="34" t="str">
        <f>'Compiti x Dipartimento'!G22</f>
        <v>B</v>
      </c>
      <c r="H22" s="34">
        <f>'Compiti x Dipartimento'!H22</f>
        <v>1</v>
      </c>
      <c r="I22" s="34">
        <f>'Compiti x Dipartimento'!I22</f>
        <v>2</v>
      </c>
      <c r="J22" s="34" t="str">
        <f>'Compiti x Dipartimento'!J22</f>
        <v>PCSC</v>
      </c>
      <c r="K22" s="788">
        <f>'Compiti x Dipartimento'!K22</f>
        <v>2</v>
      </c>
      <c r="L22" s="788">
        <f>'Compiti x Dipartimento'!L22</f>
        <v>2</v>
      </c>
      <c r="M22" s="788">
        <f>'Compiti x Dipartimento'!M22</f>
        <v>0</v>
      </c>
      <c r="N22" s="793">
        <f>'Compiti x Dipartimento'!N22</f>
        <v>16</v>
      </c>
      <c r="O22" s="793">
        <f>'Compiti x Dipartimento'!O22</f>
        <v>30</v>
      </c>
      <c r="P22" s="793">
        <f>'Compiti x Dipartimento'!P22</f>
        <v>0</v>
      </c>
      <c r="Q22" s="34">
        <f>'Compiti x Dipartimento'!Q22</f>
        <v>0</v>
      </c>
      <c r="R22" s="34">
        <f>'Compiti x Dipartimento'!R22</f>
        <v>46</v>
      </c>
      <c r="S22" s="34" t="str">
        <f>'Compiti x Dipartimento'!S22</f>
        <v>CHIM/03</v>
      </c>
      <c r="T22" s="34" t="str">
        <f>'Compiti x Dipartimento'!T22</f>
        <v>A</v>
      </c>
      <c r="U22" s="34" t="str">
        <f>'Compiti x Dipartimento'!U22</f>
        <v>ARNESANO Fabio</v>
      </c>
      <c r="V22" s="34">
        <f>'Compiti x Dipartimento'!V22</f>
        <v>0</v>
      </c>
      <c r="W22" s="34">
        <f>'Compiti x Dipartimento'!W22</f>
        <v>0</v>
      </c>
      <c r="X22" s="84"/>
    </row>
    <row r="23" spans="1:24" ht="12.75" customHeight="1">
      <c r="A23" s="34" t="str">
        <f>'Compiti x Dipartimento'!A23</f>
        <v>CHIM</v>
      </c>
      <c r="B23" s="34" t="str">
        <f>'Compiti x Dipartimento'!B23</f>
        <v>CHIM LM</v>
      </c>
      <c r="C23" s="34" t="str">
        <f>'Compiti x Dipartimento'!C23</f>
        <v>Organic Natural Compounds</v>
      </c>
      <c r="D23" s="34">
        <f>'Compiti x Dipartimento'!D23</f>
        <v>0</v>
      </c>
      <c r="E23" s="34" t="str">
        <f>'Compiti x Dipartimento'!E23</f>
        <v>CHIM/06</v>
      </c>
      <c r="F23" s="34">
        <f>'Compiti x Dipartimento'!F23</f>
        <v>0</v>
      </c>
      <c r="G23" s="34" t="str">
        <f>'Compiti x Dipartimento'!G23</f>
        <v>C</v>
      </c>
      <c r="H23" s="34">
        <f>'Compiti x Dipartimento'!H23</f>
        <v>2</v>
      </c>
      <c r="I23" s="34">
        <f>'Compiti x Dipartimento'!I23</f>
        <v>1</v>
      </c>
      <c r="J23" s="34" t="str">
        <f>'Compiti x Dipartimento'!J23</f>
        <v>PCSC</v>
      </c>
      <c r="K23" s="788">
        <f>'Compiti x Dipartimento'!K23</f>
        <v>4</v>
      </c>
      <c r="L23" s="788">
        <f>'Compiti x Dipartimento'!L23</f>
        <v>0</v>
      </c>
      <c r="M23" s="788">
        <f>'Compiti x Dipartimento'!M23</f>
        <v>0</v>
      </c>
      <c r="N23" s="793">
        <f>'Compiti x Dipartimento'!N23</f>
        <v>32</v>
      </c>
      <c r="O23" s="793">
        <f>'Compiti x Dipartimento'!O23</f>
        <v>0</v>
      </c>
      <c r="P23" s="793">
        <f>'Compiti x Dipartimento'!P23</f>
        <v>0</v>
      </c>
      <c r="Q23" s="34">
        <f>'Compiti x Dipartimento'!Q23</f>
        <v>0</v>
      </c>
      <c r="R23" s="34">
        <f>'Compiti x Dipartimento'!R23</f>
        <v>32</v>
      </c>
      <c r="S23" s="34" t="str">
        <f>'Compiti x Dipartimento'!S23</f>
        <v>CHIM/06</v>
      </c>
      <c r="T23" s="34" t="str">
        <f>'Compiti x Dipartimento'!T23</f>
        <v>A</v>
      </c>
      <c r="U23" s="34" t="str">
        <f>'Compiti x Dipartimento'!U23</f>
        <v>NACCI Angelo</v>
      </c>
      <c r="V23" s="34">
        <f>'Compiti x Dipartimento'!V23</f>
        <v>0</v>
      </c>
      <c r="W23" s="34" t="str">
        <f>'Compiti x Dipartimento'!W23</f>
        <v>In Inglese dal 2017-18 (Erasmus)</v>
      </c>
      <c r="X23" s="84"/>
    </row>
    <row r="24" spans="1:24" ht="12.75" customHeight="1">
      <c r="A24" s="34" t="str">
        <f>'Compiti x Dipartimento'!A24</f>
        <v>CHIM</v>
      </c>
      <c r="B24" s="34" t="str">
        <f>'Compiti x Dipartimento'!B24</f>
        <v>CHIM LM</v>
      </c>
      <c r="C24" s="34" t="str">
        <f>'Compiti x Dipartimento'!C24</f>
        <v>PLASMOCHIMICA</v>
      </c>
      <c r="D24" s="34">
        <f>'Compiti x Dipartimento'!D24</f>
        <v>0</v>
      </c>
      <c r="E24" s="34" t="str">
        <f>'Compiti x Dipartimento'!E24</f>
        <v>CHIM/03</v>
      </c>
      <c r="F24" s="34">
        <f>'Compiti x Dipartimento'!F24</f>
        <v>0</v>
      </c>
      <c r="G24" s="34" t="str">
        <f>'Compiti x Dipartimento'!G24</f>
        <v>B</v>
      </c>
      <c r="H24" s="34">
        <f>'Compiti x Dipartimento'!H24</f>
        <v>1</v>
      </c>
      <c r="I24" s="34">
        <f>'Compiti x Dipartimento'!I24</f>
        <v>2</v>
      </c>
      <c r="J24" s="34" t="str">
        <f>'Compiti x Dipartimento'!J24</f>
        <v>CMS</v>
      </c>
      <c r="K24" s="788">
        <f>'Compiti x Dipartimento'!K24</f>
        <v>3</v>
      </c>
      <c r="L24" s="788">
        <f>'Compiti x Dipartimento'!L24</f>
        <v>1</v>
      </c>
      <c r="M24" s="788">
        <f>'Compiti x Dipartimento'!M24</f>
        <v>0</v>
      </c>
      <c r="N24" s="793">
        <f>'Compiti x Dipartimento'!N24</f>
        <v>32</v>
      </c>
      <c r="O24" s="793">
        <f>'Compiti x Dipartimento'!O24</f>
        <v>0</v>
      </c>
      <c r="P24" s="793">
        <f>'Compiti x Dipartimento'!P24</f>
        <v>0</v>
      </c>
      <c r="Q24" s="34">
        <f>'Compiti x Dipartimento'!Q24</f>
        <v>0</v>
      </c>
      <c r="R24" s="34">
        <f>'Compiti x Dipartimento'!R24</f>
        <v>39</v>
      </c>
      <c r="S24" s="34" t="str">
        <f>'Compiti x Dipartimento'!S24</f>
        <v>CHIM/03</v>
      </c>
      <c r="T24" s="34" t="str">
        <f>'Compiti x Dipartimento'!T24</f>
        <v>O</v>
      </c>
      <c r="U24" s="34" t="str">
        <f>'Compiti x Dipartimento'!U24</f>
        <v>FRACASSI Francesco</v>
      </c>
      <c r="V24" s="34">
        <f>'Compiti x Dipartimento'!V24</f>
        <v>0</v>
      </c>
      <c r="W24" s="34">
        <f>'Compiti x Dipartimento'!W24</f>
        <v>0</v>
      </c>
      <c r="X24" s="84"/>
    </row>
    <row r="25" spans="1:24" ht="12.75" customHeight="1">
      <c r="A25" s="34" t="str">
        <f>'Compiti x Dipartimento'!A25</f>
        <v>CHIM</v>
      </c>
      <c r="B25" s="34" t="str">
        <f>'Compiti x Dipartimento'!B25</f>
        <v>CHIM LM</v>
      </c>
      <c r="C25" s="34" t="str">
        <f>'Compiti x Dipartimento'!C25</f>
        <v>Process Analytical Chemistry</v>
      </c>
      <c r="D25" s="34">
        <f>'Compiti x Dipartimento'!D25</f>
        <v>0</v>
      </c>
      <c r="E25" s="34" t="str">
        <f>'Compiti x Dipartimento'!E25</f>
        <v>CHIM/01</v>
      </c>
      <c r="F25" s="34">
        <f>'Compiti x Dipartimento'!F25</f>
        <v>0</v>
      </c>
      <c r="G25" s="34" t="str">
        <f>'Compiti x Dipartimento'!G25</f>
        <v>C</v>
      </c>
      <c r="H25" s="34">
        <f>'Compiti x Dipartimento'!H25</f>
        <v>1</v>
      </c>
      <c r="I25" s="34">
        <f>'Compiti x Dipartimento'!I25</f>
        <v>2</v>
      </c>
      <c r="J25" s="34" t="str">
        <f>'Compiti x Dipartimento'!J25</f>
        <v>SER</v>
      </c>
      <c r="K25" s="788">
        <f>'Compiti x Dipartimento'!K25</f>
        <v>4</v>
      </c>
      <c r="L25" s="788">
        <f>'Compiti x Dipartimento'!L25</f>
        <v>0</v>
      </c>
      <c r="M25" s="788">
        <f>'Compiti x Dipartimento'!M25</f>
        <v>0</v>
      </c>
      <c r="N25" s="793">
        <f>'Compiti x Dipartimento'!N25</f>
        <v>32</v>
      </c>
      <c r="O25" s="793">
        <f>'Compiti x Dipartimento'!O25</f>
        <v>0</v>
      </c>
      <c r="P25" s="793">
        <f>'Compiti x Dipartimento'!P25</f>
        <v>0</v>
      </c>
      <c r="Q25" s="34">
        <f>'Compiti x Dipartimento'!Q25</f>
        <v>0</v>
      </c>
      <c r="R25" s="34">
        <f>'Compiti x Dipartimento'!R25</f>
        <v>32</v>
      </c>
      <c r="S25" s="34" t="str">
        <f>'Compiti x Dipartimento'!S25</f>
        <v>CHIM/01</v>
      </c>
      <c r="T25" s="34" t="str">
        <f>'Compiti x Dipartimento'!T25</f>
        <v>O</v>
      </c>
      <c r="U25" s="34" t="str">
        <f>'Compiti x Dipartimento'!U25</f>
        <v>SABBATINI Luigia</v>
      </c>
      <c r="V25" s="34">
        <f>'Compiti x Dipartimento'!V25</f>
        <v>0</v>
      </c>
      <c r="W25" s="34" t="str">
        <f>'Compiti x Dipartimento'!W25</f>
        <v>In Inglese (Erasmus)</v>
      </c>
      <c r="X25" s="84"/>
    </row>
    <row r="26" spans="1:24" ht="12.75" customHeight="1">
      <c r="A26" s="34">
        <f>'Compiti x Dipartimento'!A26</f>
        <v>0</v>
      </c>
      <c r="B26" s="34">
        <f>'Compiti x Dipartimento'!B26</f>
        <v>0</v>
      </c>
      <c r="C26" s="34">
        <f>'Compiti x Dipartimento'!C26</f>
        <v>0</v>
      </c>
      <c r="D26" s="34">
        <f>'Compiti x Dipartimento'!D26</f>
        <v>0</v>
      </c>
      <c r="E26" s="34">
        <f>'Compiti x Dipartimento'!E26</f>
        <v>0</v>
      </c>
      <c r="F26" s="34">
        <f>'Compiti x Dipartimento'!F26</f>
        <v>0</v>
      </c>
      <c r="G26" s="34">
        <f>'Compiti x Dipartimento'!G26</f>
        <v>0</v>
      </c>
      <c r="H26" s="34">
        <f>'Compiti x Dipartimento'!H26</f>
        <v>0</v>
      </c>
      <c r="I26" s="34">
        <f>'Compiti x Dipartimento'!I26</f>
        <v>0</v>
      </c>
      <c r="J26" s="34">
        <f>'Compiti x Dipartimento'!J26</f>
        <v>0</v>
      </c>
      <c r="K26" s="788">
        <f>'Compiti x Dipartimento'!K26</f>
        <v>0</v>
      </c>
      <c r="L26" s="788">
        <f>'Compiti x Dipartimento'!L26</f>
        <v>0</v>
      </c>
      <c r="M26" s="788">
        <f>'Compiti x Dipartimento'!M26</f>
        <v>0</v>
      </c>
      <c r="N26" s="793">
        <f>'Compiti x Dipartimento'!N26</f>
        <v>0</v>
      </c>
      <c r="O26" s="793">
        <f>'Compiti x Dipartimento'!O26</f>
        <v>0</v>
      </c>
      <c r="P26" s="793">
        <f>'Compiti x Dipartimento'!P26</f>
        <v>0</v>
      </c>
      <c r="Q26" s="34">
        <f>'Compiti x Dipartimento'!Q26</f>
        <v>0</v>
      </c>
      <c r="R26" s="34">
        <f>'Compiti x Dipartimento'!R26</f>
        <v>0</v>
      </c>
      <c r="S26" s="34">
        <f>'Compiti x Dipartimento'!S26</f>
        <v>0</v>
      </c>
      <c r="T26" s="34">
        <f>'Compiti x Dipartimento'!T26</f>
        <v>0</v>
      </c>
      <c r="U26" s="34">
        <f>'Compiti x Dipartimento'!U26</f>
        <v>0</v>
      </c>
      <c r="V26" s="34">
        <f>'Compiti x Dipartimento'!V26</f>
        <v>0</v>
      </c>
      <c r="W26" s="34">
        <f>'Compiti x Dipartimento'!W26</f>
        <v>0</v>
      </c>
      <c r="X26" s="84"/>
    </row>
    <row r="27" spans="1:24" ht="12.75" customHeight="1">
      <c r="A27" s="34" t="str">
        <f>'Compiti x Dipartimento'!A27</f>
        <v>CHIM</v>
      </c>
      <c r="B27" s="34" t="str">
        <f>'Compiti x Dipartimento'!B27</f>
        <v>CHIM LT</v>
      </c>
      <c r="C27" s="34" t="str">
        <f>'Compiti x Dipartimento'!C27</f>
        <v>Biochimica</v>
      </c>
      <c r="D27" s="34">
        <f>'Compiti x Dipartimento'!D27</f>
        <v>0</v>
      </c>
      <c r="E27" s="34" t="str">
        <f>'Compiti x Dipartimento'!E27</f>
        <v>BIO/10</v>
      </c>
      <c r="F27" s="34">
        <f>'Compiti x Dipartimento'!F27</f>
        <v>0</v>
      </c>
      <c r="G27" s="34" t="str">
        <f>'Compiti x Dipartimento'!G27</f>
        <v>b</v>
      </c>
      <c r="H27" s="34">
        <f>'Compiti x Dipartimento'!H27</f>
        <v>3</v>
      </c>
      <c r="I27" s="34">
        <f>'Compiti x Dipartimento'!I27</f>
        <v>2</v>
      </c>
      <c r="J27" s="34">
        <f>'Compiti x Dipartimento'!J27</f>
        <v>0</v>
      </c>
      <c r="K27" s="788">
        <f>'Compiti x Dipartimento'!K27</f>
        <v>5</v>
      </c>
      <c r="L27" s="788">
        <f>'Compiti x Dipartimento'!L27</f>
        <v>1</v>
      </c>
      <c r="M27" s="788">
        <f>'Compiti x Dipartimento'!M27</f>
        <v>0</v>
      </c>
      <c r="N27" s="793">
        <f>'Compiti x Dipartimento'!N27</f>
        <v>40</v>
      </c>
      <c r="O27" s="793">
        <f>'Compiti x Dipartimento'!O27</f>
        <v>15</v>
      </c>
      <c r="P27" s="793">
        <f>'Compiti x Dipartimento'!P27</f>
        <v>0</v>
      </c>
      <c r="Q27" s="34">
        <f>'Compiti x Dipartimento'!Q27</f>
        <v>0</v>
      </c>
      <c r="R27" s="34">
        <f>'Compiti x Dipartimento'!R27</f>
        <v>55</v>
      </c>
      <c r="S27" s="34" t="str">
        <f>'Compiti x Dipartimento'!S27</f>
        <v>BIO/10</v>
      </c>
      <c r="T27" s="34" t="str">
        <f>'Compiti x Dipartimento'!T27</f>
        <v>R</v>
      </c>
      <c r="U27" s="34" t="str">
        <f>'Compiti x Dipartimento'!U27</f>
        <v>LEZZA Angela</v>
      </c>
      <c r="V27" s="34">
        <f>'Compiti x Dipartimento'!V27</f>
        <v>0</v>
      </c>
      <c r="W27" s="34" t="str">
        <f>'Compiti x Dipartimento'!W27</f>
        <v>Dip. Bioscienze  Non Scuola</v>
      </c>
      <c r="X27" s="84"/>
    </row>
    <row r="28" spans="1:24" ht="12.75" customHeight="1">
      <c r="A28" s="34" t="str">
        <f>'Compiti x Dipartimento'!A28</f>
        <v>CHIM</v>
      </c>
      <c r="B28" s="34" t="str">
        <f>'Compiti x Dipartimento'!B28</f>
        <v>CHIM LT</v>
      </c>
      <c r="C28" s="34" t="str">
        <f>'Compiti x Dipartimento'!C28</f>
        <v>Chim Anal II</v>
      </c>
      <c r="D28" s="34">
        <f>'Compiti x Dipartimento'!D28</f>
        <v>0</v>
      </c>
      <c r="E28" s="34" t="str">
        <f>'Compiti x Dipartimento'!E28</f>
        <v>CHIM/01</v>
      </c>
      <c r="F28" s="34">
        <f>'Compiti x Dipartimento'!F28</f>
        <v>0</v>
      </c>
      <c r="G28" s="34" t="str">
        <f>'Compiti x Dipartimento'!G28</f>
        <v>B</v>
      </c>
      <c r="H28" s="34">
        <f>'Compiti x Dipartimento'!H28</f>
        <v>3</v>
      </c>
      <c r="I28" s="34">
        <f>'Compiti x Dipartimento'!I28</f>
        <v>1</v>
      </c>
      <c r="J28" s="34">
        <f>'Compiti x Dipartimento'!J28</f>
        <v>0</v>
      </c>
      <c r="K28" s="788">
        <f>'Compiti x Dipartimento'!K28</f>
        <v>6</v>
      </c>
      <c r="L28" s="788">
        <f>'Compiti x Dipartimento'!L28</f>
        <v>0</v>
      </c>
      <c r="M28" s="788">
        <f>'Compiti x Dipartimento'!M28</f>
        <v>0</v>
      </c>
      <c r="N28" s="793">
        <f>'Compiti x Dipartimento'!N28</f>
        <v>48</v>
      </c>
      <c r="O28" s="793">
        <f>'Compiti x Dipartimento'!O28</f>
        <v>0</v>
      </c>
      <c r="P28" s="793">
        <f>'Compiti x Dipartimento'!P28</f>
        <v>0</v>
      </c>
      <c r="Q28" s="34">
        <f>'Compiti x Dipartimento'!Q28</f>
        <v>0</v>
      </c>
      <c r="R28" s="34">
        <f>'Compiti x Dipartimento'!R28</f>
        <v>48</v>
      </c>
      <c r="S28" s="34" t="str">
        <f>'Compiti x Dipartimento'!S28</f>
        <v>CHIM/01</v>
      </c>
      <c r="T28" s="34" t="str">
        <f>'Compiti x Dipartimento'!T28</f>
        <v>A</v>
      </c>
      <c r="U28" s="34" t="str">
        <f>'Compiti x Dipartimento'!U28</f>
        <v>LOSITO Ilario</v>
      </c>
      <c r="V28" s="34">
        <f>'Compiti x Dipartimento'!V28</f>
        <v>0</v>
      </c>
      <c r="W28" s="34">
        <f>'Compiti x Dipartimento'!W28</f>
        <v>0</v>
      </c>
      <c r="X28" s="84"/>
    </row>
    <row r="29" spans="1:24" ht="13.5" customHeight="1">
      <c r="A29" s="34" t="str">
        <f>'Compiti x Dipartimento'!A29</f>
        <v>CHIM</v>
      </c>
      <c r="B29" s="34" t="str">
        <f>'Compiti x Dipartimento'!B29</f>
        <v>CHIM LT</v>
      </c>
      <c r="C29" s="34" t="str">
        <f>'Compiti x Dipartimento'!C29</f>
        <v>Chim. Fis. Sist Compl.</v>
      </c>
      <c r="D29" s="34">
        <f>'Compiti x Dipartimento'!D29</f>
        <v>0</v>
      </c>
      <c r="E29" s="34" t="str">
        <f>'Compiti x Dipartimento'!E29</f>
        <v>CHIM/02</v>
      </c>
      <c r="F29" s="34">
        <f>'Compiti x Dipartimento'!F29</f>
        <v>0</v>
      </c>
      <c r="G29" s="34" t="str">
        <f>'Compiti x Dipartimento'!G29</f>
        <v>B</v>
      </c>
      <c r="H29" s="34">
        <f>'Compiti x Dipartimento'!H29</f>
        <v>3</v>
      </c>
      <c r="I29" s="34">
        <f>'Compiti x Dipartimento'!I29</f>
        <v>1</v>
      </c>
      <c r="J29" s="34">
        <f>'Compiti x Dipartimento'!J29</f>
        <v>0</v>
      </c>
      <c r="K29" s="788">
        <f>'Compiti x Dipartimento'!K29</f>
        <v>4</v>
      </c>
      <c r="L29" s="788">
        <f>'Compiti x Dipartimento'!L29</f>
        <v>2</v>
      </c>
      <c r="M29" s="788">
        <f>'Compiti x Dipartimento'!M29</f>
        <v>0</v>
      </c>
      <c r="N29" s="793">
        <f>'Compiti x Dipartimento'!N29</f>
        <v>32</v>
      </c>
      <c r="O29" s="793">
        <f>'Compiti x Dipartimento'!O29</f>
        <v>30</v>
      </c>
      <c r="P29" s="793">
        <f>'Compiti x Dipartimento'!P29</f>
        <v>0</v>
      </c>
      <c r="Q29" s="34">
        <f>'Compiti x Dipartimento'!Q29</f>
        <v>0</v>
      </c>
      <c r="R29" s="34">
        <f>'Compiti x Dipartimento'!R29</f>
        <v>62</v>
      </c>
      <c r="S29" s="34" t="str">
        <f>'Compiti x Dipartimento'!S29</f>
        <v>CHIM/02</v>
      </c>
      <c r="T29" s="34" t="str">
        <f>'Compiti x Dipartimento'!T29</f>
        <v>O</v>
      </c>
      <c r="U29" s="34" t="str">
        <f>'Compiti x Dipartimento'!U29</f>
        <v>AGOSTIANO Angela</v>
      </c>
      <c r="V29" s="34">
        <f>'Compiti x Dipartimento'!V29</f>
        <v>0</v>
      </c>
      <c r="W29" s="34">
        <f>'Compiti x Dipartimento'!W29</f>
        <v>0</v>
      </c>
      <c r="X29" s="84"/>
    </row>
    <row r="30" spans="1:24" ht="12.75" customHeight="1">
      <c r="A30" s="34" t="str">
        <f>'Compiti x Dipartimento'!A30</f>
        <v>CHIM</v>
      </c>
      <c r="B30" s="34" t="str">
        <f>'Compiti x Dipartimento'!B30</f>
        <v>CHIM LT</v>
      </c>
      <c r="C30" s="34" t="str">
        <f>'Compiti x Dipartimento'!C30</f>
        <v>Chim. Gen e Inorg con Lab</v>
      </c>
      <c r="D30" s="34">
        <f>'Compiti x Dipartimento'!D30</f>
        <v>0</v>
      </c>
      <c r="E30" s="34" t="str">
        <f>'Compiti x Dipartimento'!E30</f>
        <v>CHIM/03</v>
      </c>
      <c r="F30" s="34">
        <f>'Compiti x Dipartimento'!F30</f>
        <v>0</v>
      </c>
      <c r="G30" s="34" t="str">
        <f>'Compiti x Dipartimento'!G30</f>
        <v>A</v>
      </c>
      <c r="H30" s="34">
        <f>'Compiti x Dipartimento'!H30</f>
        <v>1</v>
      </c>
      <c r="I30" s="34">
        <f>'Compiti x Dipartimento'!I30</f>
        <v>1</v>
      </c>
      <c r="J30" s="34">
        <f>'Compiti x Dipartimento'!J30</f>
        <v>0</v>
      </c>
      <c r="K30" s="788">
        <f>'Compiti x Dipartimento'!K30</f>
        <v>2</v>
      </c>
      <c r="L30" s="788">
        <f>'Compiti x Dipartimento'!L30</f>
        <v>4</v>
      </c>
      <c r="M30" s="788">
        <f>'Compiti x Dipartimento'!M30</f>
        <v>0</v>
      </c>
      <c r="N30" s="793">
        <f>'Compiti x Dipartimento'!N30</f>
        <v>16</v>
      </c>
      <c r="O30" s="793">
        <f>'Compiti x Dipartimento'!O30</f>
        <v>60</v>
      </c>
      <c r="P30" s="793">
        <f>'Compiti x Dipartimento'!P30</f>
        <v>0</v>
      </c>
      <c r="Q30" s="34">
        <f>'Compiti x Dipartimento'!Q30</f>
        <v>0</v>
      </c>
      <c r="R30" s="34">
        <f>'Compiti x Dipartimento'!R30</f>
        <v>76</v>
      </c>
      <c r="S30" s="34" t="str">
        <f>'Compiti x Dipartimento'!S30</f>
        <v>CHIM/03</v>
      </c>
      <c r="T30" s="34" t="str">
        <f>'Compiti x Dipartimento'!T30</f>
        <v>A</v>
      </c>
      <c r="U30" s="34" t="str">
        <f>'Compiti x Dipartimento'!U30</f>
        <v>FAVIA Pietro</v>
      </c>
      <c r="V30" s="34">
        <f>'Compiti x Dipartimento'!V30</f>
        <v>0</v>
      </c>
      <c r="W30" s="34">
        <f>'Compiti x Dipartimento'!W30</f>
        <v>0</v>
      </c>
      <c r="X30" s="84"/>
    </row>
    <row r="31" spans="1:24" ht="12.75" customHeight="1">
      <c r="A31" s="34" t="str">
        <f>'Compiti x Dipartimento'!A31</f>
        <v>CHIM</v>
      </c>
      <c r="B31" s="34" t="str">
        <f>'Compiti x Dipartimento'!B31</f>
        <v>CHIM LT</v>
      </c>
      <c r="C31" s="34" t="str">
        <f>'Compiti x Dipartimento'!C31</f>
        <v>CHIMICA ANALITICA I corso</v>
      </c>
      <c r="D31" s="34">
        <f>'Compiti x Dipartimento'!D31</f>
        <v>0</v>
      </c>
      <c r="E31" s="34" t="str">
        <f>'Compiti x Dipartimento'!E31</f>
        <v>CHIM/01</v>
      </c>
      <c r="F31" s="34">
        <f>'Compiti x Dipartimento'!F31</f>
        <v>0</v>
      </c>
      <c r="G31" s="34" t="str">
        <f>'Compiti x Dipartimento'!G31</f>
        <v>A</v>
      </c>
      <c r="H31" s="34">
        <f>'Compiti x Dipartimento'!H31</f>
        <v>1</v>
      </c>
      <c r="I31" s="34">
        <f>'Compiti x Dipartimento'!I31</f>
        <v>2</v>
      </c>
      <c r="J31" s="34">
        <f>'Compiti x Dipartimento'!J31</f>
        <v>0</v>
      </c>
      <c r="K31" s="788">
        <f>'Compiti x Dipartimento'!K31</f>
        <v>5</v>
      </c>
      <c r="L31" s="788">
        <f>'Compiti x Dipartimento'!L31</f>
        <v>1</v>
      </c>
      <c r="M31" s="788">
        <f>'Compiti x Dipartimento'!M31</f>
        <v>0</v>
      </c>
      <c r="N31" s="793">
        <f>'Compiti x Dipartimento'!N31</f>
        <v>40</v>
      </c>
      <c r="O31" s="793">
        <f>'Compiti x Dipartimento'!O31</f>
        <v>15</v>
      </c>
      <c r="P31" s="793">
        <f>'Compiti x Dipartimento'!P31</f>
        <v>0</v>
      </c>
      <c r="Q31" s="34">
        <f>'Compiti x Dipartimento'!Q31</f>
        <v>0</v>
      </c>
      <c r="R31" s="34">
        <f>'Compiti x Dipartimento'!R31</f>
        <v>55</v>
      </c>
      <c r="S31" s="34" t="str">
        <f>'Compiti x Dipartimento'!S31</f>
        <v>CHIM/01</v>
      </c>
      <c r="T31" s="34" t="str">
        <f>'Compiti x Dipartimento'!T31</f>
        <v>O</v>
      </c>
      <c r="U31" s="34" t="str">
        <f>'Compiti x Dipartimento'!U31</f>
        <v>PALMISANO Francesco</v>
      </c>
      <c r="V31" s="34">
        <f>'Compiti x Dipartimento'!V31</f>
        <v>0</v>
      </c>
      <c r="W31" s="34">
        <f>'Compiti x Dipartimento'!W31</f>
        <v>0</v>
      </c>
      <c r="X31" s="233"/>
    </row>
    <row r="32" spans="1:24" ht="12.75" customHeight="1">
      <c r="A32" s="34" t="str">
        <f>'Compiti x Dipartimento'!A32</f>
        <v>CHIM</v>
      </c>
      <c r="B32" s="34" t="str">
        <f>'Compiti x Dipartimento'!B32</f>
        <v>CHIM LT</v>
      </c>
      <c r="C32" s="34" t="str">
        <f>'Compiti x Dipartimento'!C32</f>
        <v>Chimica dei Plasmi</v>
      </c>
      <c r="D32" s="34">
        <f>'Compiti x Dipartimento'!D32</f>
        <v>0</v>
      </c>
      <c r="E32" s="34" t="str">
        <f>'Compiti x Dipartimento'!E32</f>
        <v>CHIM/03</v>
      </c>
      <c r="F32" s="34">
        <f>'Compiti x Dipartimento'!F32</f>
        <v>0</v>
      </c>
      <c r="G32" s="34" t="str">
        <f>'Compiti x Dipartimento'!G32</f>
        <v>C</v>
      </c>
      <c r="H32" s="34">
        <f>'Compiti x Dipartimento'!H32</f>
        <v>3</v>
      </c>
      <c r="I32" s="34">
        <f>'Compiti x Dipartimento'!I32</f>
        <v>2</v>
      </c>
      <c r="J32" s="34">
        <f>'Compiti x Dipartimento'!J32</f>
        <v>0</v>
      </c>
      <c r="K32" s="788">
        <f>'Compiti x Dipartimento'!K32</f>
        <v>2</v>
      </c>
      <c r="L32" s="788">
        <f>'Compiti x Dipartimento'!L32</f>
        <v>2</v>
      </c>
      <c r="M32" s="788">
        <f>'Compiti x Dipartimento'!M32</f>
        <v>0</v>
      </c>
      <c r="N32" s="793">
        <f>'Compiti x Dipartimento'!N32</f>
        <v>16</v>
      </c>
      <c r="O32" s="793">
        <f>'Compiti x Dipartimento'!O32</f>
        <v>30</v>
      </c>
      <c r="P32" s="793">
        <f>'Compiti x Dipartimento'!P32</f>
        <v>0</v>
      </c>
      <c r="Q32" s="34">
        <f>'Compiti x Dipartimento'!Q32</f>
        <v>0</v>
      </c>
      <c r="R32" s="34">
        <f>'Compiti x Dipartimento'!R32</f>
        <v>39</v>
      </c>
      <c r="S32" s="34" t="str">
        <f>'Compiti x Dipartimento'!S32</f>
        <v>CHIM/03</v>
      </c>
      <c r="T32" s="34" t="str">
        <f>'Compiti x Dipartimento'!T32</f>
        <v>A</v>
      </c>
      <c r="U32" s="34" t="str">
        <f>'Compiti x Dipartimento'!U32</f>
        <v>FAVIA Pietro</v>
      </c>
      <c r="V32" s="34">
        <f>'Compiti x Dipartimento'!V32</f>
        <v>0</v>
      </c>
      <c r="W32" s="34">
        <f>'Compiti x Dipartimento'!W32</f>
        <v>0</v>
      </c>
      <c r="X32" s="84"/>
    </row>
    <row r="33" spans="1:24" ht="12.75" customHeight="1">
      <c r="A33" s="34" t="str">
        <f>'Compiti x Dipartimento'!A33</f>
        <v>CHIM</v>
      </c>
      <c r="B33" s="34" t="str">
        <f>'Compiti x Dipartimento'!B33</f>
        <v>CHIM LT</v>
      </c>
      <c r="C33" s="34" t="str">
        <f>'Compiti x Dipartimento'!C33</f>
        <v>CHIMICA DELL’AMBIENTE</v>
      </c>
      <c r="D33" s="34">
        <f>'Compiti x Dipartimento'!D33</f>
        <v>0</v>
      </c>
      <c r="E33" s="34" t="str">
        <f>'Compiti x Dipartimento'!E33</f>
        <v>CHIM/12</v>
      </c>
      <c r="F33" s="34">
        <f>'Compiti x Dipartimento'!F33</f>
        <v>0</v>
      </c>
      <c r="G33" s="34" t="str">
        <f>'Compiti x Dipartimento'!G33</f>
        <v>C</v>
      </c>
      <c r="H33" s="34">
        <f>'Compiti x Dipartimento'!H33</f>
        <v>3</v>
      </c>
      <c r="I33" s="34">
        <f>'Compiti x Dipartimento'!I33</f>
        <v>1</v>
      </c>
      <c r="J33" s="34">
        <f>'Compiti x Dipartimento'!J33</f>
        <v>0</v>
      </c>
      <c r="K33" s="788">
        <f>'Compiti x Dipartimento'!K33</f>
        <v>4</v>
      </c>
      <c r="L33" s="788">
        <f>'Compiti x Dipartimento'!L33</f>
        <v>0</v>
      </c>
      <c r="M33" s="788">
        <f>'Compiti x Dipartimento'!M33</f>
        <v>0</v>
      </c>
      <c r="N33" s="793">
        <f>'Compiti x Dipartimento'!N33</f>
        <v>32</v>
      </c>
      <c r="O33" s="793">
        <f>'Compiti x Dipartimento'!O33</f>
        <v>0</v>
      </c>
      <c r="P33" s="793">
        <f>'Compiti x Dipartimento'!P33</f>
        <v>0</v>
      </c>
      <c r="Q33" s="34">
        <f>'Compiti x Dipartimento'!Q33</f>
        <v>0</v>
      </c>
      <c r="R33" s="34">
        <f>'Compiti x Dipartimento'!R33</f>
        <v>46</v>
      </c>
      <c r="S33" s="34" t="str">
        <f>'Compiti x Dipartimento'!S33</f>
        <v>CHIM/12</v>
      </c>
      <c r="T33" s="34" t="str">
        <f>'Compiti x Dipartimento'!T33</f>
        <v>R</v>
      </c>
      <c r="U33" s="34" t="str">
        <f>'Compiti x Dipartimento'!U33</f>
        <v>DE GENNARO Gianluigi</v>
      </c>
      <c r="V33" s="34">
        <f>'Compiti x Dipartimento'!V33</f>
        <v>0</v>
      </c>
      <c r="W33" s="34" t="str">
        <f>'Compiti x Dipartimento'!W33</f>
        <v>Dip. Biologia Non Scuola</v>
      </c>
      <c r="X33" s="84"/>
    </row>
    <row r="34" spans="1:24" ht="12.75" customHeight="1">
      <c r="A34" s="34" t="str">
        <f>'Compiti x Dipartimento'!A34</f>
        <v>CHIM</v>
      </c>
      <c r="B34" s="34" t="str">
        <f>'Compiti x Dipartimento'!B34</f>
        <v>CHIM LT</v>
      </c>
      <c r="C34" s="34" t="str">
        <f>'Compiti x Dipartimento'!C34</f>
        <v>CHIMICA FISICA I CORSO</v>
      </c>
      <c r="D34" s="34">
        <f>'Compiti x Dipartimento'!D34</f>
        <v>0</v>
      </c>
      <c r="E34" s="34" t="str">
        <f>'Compiti x Dipartimento'!E34</f>
        <v>CHIM/02</v>
      </c>
      <c r="F34" s="34">
        <f>'Compiti x Dipartimento'!F34</f>
        <v>0</v>
      </c>
      <c r="G34" s="34" t="str">
        <f>'Compiti x Dipartimento'!G34</f>
        <v>B</v>
      </c>
      <c r="H34" s="34">
        <f>'Compiti x Dipartimento'!H34</f>
        <v>2</v>
      </c>
      <c r="I34" s="34">
        <f>'Compiti x Dipartimento'!I34</f>
        <v>1</v>
      </c>
      <c r="J34" s="34">
        <f>'Compiti x Dipartimento'!J34</f>
        <v>0</v>
      </c>
      <c r="K34" s="788">
        <f>'Compiti x Dipartimento'!K34</f>
        <v>5</v>
      </c>
      <c r="L34" s="788">
        <f>'Compiti x Dipartimento'!L34</f>
        <v>1</v>
      </c>
      <c r="M34" s="788">
        <f>'Compiti x Dipartimento'!M34</f>
        <v>0</v>
      </c>
      <c r="N34" s="793">
        <f>'Compiti x Dipartimento'!N34</f>
        <v>40</v>
      </c>
      <c r="O34" s="793">
        <f>'Compiti x Dipartimento'!O34</f>
        <v>15</v>
      </c>
      <c r="P34" s="793">
        <f>'Compiti x Dipartimento'!P34</f>
        <v>0</v>
      </c>
      <c r="Q34" s="34">
        <f>'Compiti x Dipartimento'!Q34</f>
        <v>0</v>
      </c>
      <c r="R34" s="34">
        <f>'Compiti x Dipartimento'!R34</f>
        <v>55</v>
      </c>
      <c r="S34" s="34" t="str">
        <f>'Compiti x Dipartimento'!S34</f>
        <v>CHIM/02</v>
      </c>
      <c r="T34" s="34" t="str">
        <f>'Compiti x Dipartimento'!T34</f>
        <v>A</v>
      </c>
      <c r="U34" s="34" t="str">
        <f>'Compiti x Dipartimento'!U34</f>
        <v>PALAZZO Gerardo</v>
      </c>
      <c r="V34" s="34">
        <f>'Compiti x Dipartimento'!V34</f>
        <v>0</v>
      </c>
      <c r="W34" s="34">
        <f>'Compiti x Dipartimento'!W34</f>
        <v>0</v>
      </c>
      <c r="X34" s="84"/>
    </row>
    <row r="35" spans="1:24" ht="12.75" customHeight="1">
      <c r="A35" s="34" t="str">
        <f>'Compiti x Dipartimento'!A35</f>
        <v>CHIM</v>
      </c>
      <c r="B35" s="34" t="str">
        <f>'Compiti x Dipartimento'!B35</f>
        <v>CHIM LT</v>
      </c>
      <c r="C35" s="34" t="str">
        <f>'Compiti x Dipartimento'!C35</f>
        <v>CHIMICA FISICA II</v>
      </c>
      <c r="D35" s="34">
        <f>'Compiti x Dipartimento'!D35</f>
        <v>0</v>
      </c>
      <c r="E35" s="34" t="str">
        <f>'Compiti x Dipartimento'!E35</f>
        <v>CHIM/02</v>
      </c>
      <c r="F35" s="34">
        <f>'Compiti x Dipartimento'!F35</f>
        <v>0</v>
      </c>
      <c r="G35" s="34" t="str">
        <f>'Compiti x Dipartimento'!G35</f>
        <v>B</v>
      </c>
      <c r="H35" s="34">
        <f>'Compiti x Dipartimento'!H35</f>
        <v>2</v>
      </c>
      <c r="I35" s="34">
        <f>'Compiti x Dipartimento'!I35</f>
        <v>2</v>
      </c>
      <c r="J35" s="34">
        <f>'Compiti x Dipartimento'!J35</f>
        <v>0</v>
      </c>
      <c r="K35" s="788">
        <f>'Compiti x Dipartimento'!K35</f>
        <v>5</v>
      </c>
      <c r="L35" s="788">
        <f>'Compiti x Dipartimento'!L35</f>
        <v>1</v>
      </c>
      <c r="M35" s="788">
        <f>'Compiti x Dipartimento'!M35</f>
        <v>0</v>
      </c>
      <c r="N35" s="793">
        <f>'Compiti x Dipartimento'!N35</f>
        <v>40</v>
      </c>
      <c r="O35" s="793">
        <f>'Compiti x Dipartimento'!O35</f>
        <v>15</v>
      </c>
      <c r="P35" s="793">
        <f>'Compiti x Dipartimento'!P35</f>
        <v>0</v>
      </c>
      <c r="Q35" s="34">
        <f>'Compiti x Dipartimento'!Q35</f>
        <v>0</v>
      </c>
      <c r="R35" s="34">
        <f>'Compiti x Dipartimento'!R35</f>
        <v>55</v>
      </c>
      <c r="S35" s="34" t="str">
        <f>'Compiti x Dipartimento'!S35</f>
        <v>CHIM/02</v>
      </c>
      <c r="T35" s="34" t="str">
        <f>'Compiti x Dipartimento'!T35</f>
        <v>A</v>
      </c>
      <c r="U35" s="34" t="str">
        <f>'Compiti x Dipartimento'!U35</f>
        <v>CATUCCI Lucia</v>
      </c>
      <c r="V35" s="34">
        <f>'Compiti x Dipartimento'!V35</f>
        <v>0</v>
      </c>
      <c r="W35" s="34">
        <f>'Compiti x Dipartimento'!W35</f>
        <v>0</v>
      </c>
      <c r="X35" s="84"/>
    </row>
    <row r="36" spans="1:24" ht="12.75" customHeight="1">
      <c r="A36" s="34" t="str">
        <f>'Compiti x Dipartimento'!A36</f>
        <v>CHIM</v>
      </c>
      <c r="B36" s="34" t="str">
        <f>'Compiti x Dipartimento'!B36</f>
        <v>CHIM LT</v>
      </c>
      <c r="C36" s="34" t="str">
        <f>'Compiti x Dipartimento'!C36</f>
        <v>Chimica Generale e inorganica I</v>
      </c>
      <c r="D36" s="34">
        <f>'Compiti x Dipartimento'!D36</f>
        <v>0</v>
      </c>
      <c r="E36" s="34" t="str">
        <f>'Compiti x Dipartimento'!E36</f>
        <v>CHIM/03</v>
      </c>
      <c r="F36" s="34">
        <f>'Compiti x Dipartimento'!F36</f>
        <v>0</v>
      </c>
      <c r="G36" s="34" t="str">
        <f>'Compiti x Dipartimento'!G36</f>
        <v>A</v>
      </c>
      <c r="H36" s="34">
        <f>'Compiti x Dipartimento'!H36</f>
        <v>1</v>
      </c>
      <c r="I36" s="34">
        <f>'Compiti x Dipartimento'!I36</f>
        <v>1</v>
      </c>
      <c r="J36" s="34">
        <f>'Compiti x Dipartimento'!J36</f>
        <v>0</v>
      </c>
      <c r="K36" s="788">
        <f>'Compiti x Dipartimento'!K36</f>
        <v>5</v>
      </c>
      <c r="L36" s="788">
        <f>'Compiti x Dipartimento'!L36</f>
        <v>1</v>
      </c>
      <c r="M36" s="788">
        <f>'Compiti x Dipartimento'!M36</f>
        <v>0</v>
      </c>
      <c r="N36" s="793">
        <f>'Compiti x Dipartimento'!N36</f>
        <v>40</v>
      </c>
      <c r="O36" s="793">
        <f>'Compiti x Dipartimento'!O36</f>
        <v>15</v>
      </c>
      <c r="P36" s="793">
        <f>'Compiti x Dipartimento'!P36</f>
        <v>0</v>
      </c>
      <c r="Q36" s="34">
        <f>'Compiti x Dipartimento'!Q36</f>
        <v>0</v>
      </c>
      <c r="R36" s="34">
        <f>'Compiti x Dipartimento'!R36</f>
        <v>55</v>
      </c>
      <c r="S36" s="34" t="str">
        <f>'Compiti x Dipartimento'!S36</f>
        <v>CHIM/03</v>
      </c>
      <c r="T36" s="34" t="str">
        <f>'Compiti x Dipartimento'!T36</f>
        <v>O</v>
      </c>
      <c r="U36" s="34" t="str">
        <f>'Compiti x Dipartimento'!U36</f>
        <v>FRACASSI Francesco</v>
      </c>
      <c r="V36" s="34">
        <f>'Compiti x Dipartimento'!V36</f>
        <v>0</v>
      </c>
      <c r="W36" s="34">
        <f>'Compiti x Dipartimento'!W36</f>
        <v>0</v>
      </c>
      <c r="X36" s="258"/>
    </row>
    <row r="37" spans="1:24" ht="12.75" customHeight="1">
      <c r="A37" s="34" t="str">
        <f>'Compiti x Dipartimento'!A37</f>
        <v>CHIM</v>
      </c>
      <c r="B37" s="34" t="str">
        <f>'Compiti x Dipartimento'!B37</f>
        <v>CHIM LT</v>
      </c>
      <c r="C37" s="34" t="str">
        <f>'Compiti x Dipartimento'!C37</f>
        <v>Chimica Generale e inorganica II</v>
      </c>
      <c r="D37" s="34">
        <f>'Compiti x Dipartimento'!D37</f>
        <v>0</v>
      </c>
      <c r="E37" s="34" t="str">
        <f>'Compiti x Dipartimento'!E37</f>
        <v>CHIM/03</v>
      </c>
      <c r="F37" s="34">
        <f>'Compiti x Dipartimento'!F37</f>
        <v>0</v>
      </c>
      <c r="G37" s="34" t="str">
        <f>'Compiti x Dipartimento'!G37</f>
        <v>B</v>
      </c>
      <c r="H37" s="34">
        <f>'Compiti x Dipartimento'!H37</f>
        <v>2</v>
      </c>
      <c r="I37" s="34">
        <f>'Compiti x Dipartimento'!I37</f>
        <v>2</v>
      </c>
      <c r="J37" s="34">
        <f>'Compiti x Dipartimento'!J37</f>
        <v>0</v>
      </c>
      <c r="K37" s="788">
        <f>'Compiti x Dipartimento'!K37</f>
        <v>5</v>
      </c>
      <c r="L37" s="788">
        <f>'Compiti x Dipartimento'!L37</f>
        <v>1</v>
      </c>
      <c r="M37" s="788">
        <f>'Compiti x Dipartimento'!M37</f>
        <v>0</v>
      </c>
      <c r="N37" s="793">
        <f>'Compiti x Dipartimento'!N37</f>
        <v>40</v>
      </c>
      <c r="O37" s="793">
        <f>'Compiti x Dipartimento'!O37</f>
        <v>15</v>
      </c>
      <c r="P37" s="793">
        <f>'Compiti x Dipartimento'!P37</f>
        <v>0</v>
      </c>
      <c r="Q37" s="34">
        <f>'Compiti x Dipartimento'!Q37</f>
        <v>0</v>
      </c>
      <c r="R37" s="34">
        <f>'Compiti x Dipartimento'!R37</f>
        <v>55</v>
      </c>
      <c r="S37" s="34" t="str">
        <f>'Compiti x Dipartimento'!S37</f>
        <v>CHIM/03</v>
      </c>
      <c r="T37" s="34" t="str">
        <f>'Compiti x Dipartimento'!T37</f>
        <v>A</v>
      </c>
      <c r="U37" s="34" t="str">
        <f>'Compiti x Dipartimento'!U37</f>
        <v>DE GIACOMO Alessandro</v>
      </c>
      <c r="V37" s="34">
        <f>'Compiti x Dipartimento'!V37</f>
        <v>0</v>
      </c>
      <c r="W37" s="34">
        <f>'Compiti x Dipartimento'!W37</f>
        <v>0</v>
      </c>
      <c r="X37" s="84"/>
    </row>
    <row r="38" spans="1:24" ht="12.75" customHeight="1">
      <c r="A38" s="34" t="str">
        <f>'Compiti x Dipartimento'!A38</f>
        <v>CHIM</v>
      </c>
      <c r="B38" s="34" t="str">
        <f>'Compiti x Dipartimento'!B38</f>
        <v>CHIM LT</v>
      </c>
      <c r="C38" s="34" t="str">
        <f>'Compiti x Dipartimento'!C38</f>
        <v>Chimica Generale e inorganica III</v>
      </c>
      <c r="D38" s="34">
        <f>'Compiti x Dipartimento'!D38</f>
        <v>0</v>
      </c>
      <c r="E38" s="34" t="str">
        <f>'Compiti x Dipartimento'!E38</f>
        <v>CHIM/03</v>
      </c>
      <c r="F38" s="34">
        <f>'Compiti x Dipartimento'!F38</f>
        <v>0</v>
      </c>
      <c r="G38" s="34" t="str">
        <f>'Compiti x Dipartimento'!G38</f>
        <v>B</v>
      </c>
      <c r="H38" s="34">
        <f>'Compiti x Dipartimento'!H38</f>
        <v>3</v>
      </c>
      <c r="I38" s="34">
        <f>'Compiti x Dipartimento'!I38</f>
        <v>2</v>
      </c>
      <c r="J38" s="34">
        <f>'Compiti x Dipartimento'!J38</f>
        <v>0</v>
      </c>
      <c r="K38" s="788">
        <f>'Compiti x Dipartimento'!K38</f>
        <v>4</v>
      </c>
      <c r="L38" s="788">
        <f>'Compiti x Dipartimento'!L38</f>
        <v>2</v>
      </c>
      <c r="M38" s="788">
        <f>'Compiti x Dipartimento'!M38</f>
        <v>0</v>
      </c>
      <c r="N38" s="793">
        <f>'Compiti x Dipartimento'!N38</f>
        <v>32</v>
      </c>
      <c r="O38" s="793">
        <f>'Compiti x Dipartimento'!O38</f>
        <v>30</v>
      </c>
      <c r="P38" s="793">
        <f>'Compiti x Dipartimento'!P38</f>
        <v>0</v>
      </c>
      <c r="Q38" s="34">
        <f>'Compiti x Dipartimento'!Q38</f>
        <v>0</v>
      </c>
      <c r="R38" s="34">
        <f>'Compiti x Dipartimento'!R38</f>
        <v>62</v>
      </c>
      <c r="S38" s="34" t="str">
        <f>'Compiti x Dipartimento'!S38</f>
        <v>CHIM/03</v>
      </c>
      <c r="T38" s="34" t="str">
        <f>'Compiti x Dipartimento'!T38</f>
        <v>A</v>
      </c>
      <c r="U38" s="34" t="str">
        <f>'Compiti x Dipartimento'!U38</f>
        <v>QUARANTA Eugenio</v>
      </c>
      <c r="V38" s="34">
        <f>'Compiti x Dipartimento'!V38</f>
        <v>0</v>
      </c>
      <c r="W38" s="34">
        <f>'Compiti x Dipartimento'!W38</f>
        <v>0</v>
      </c>
      <c r="X38" s="84"/>
    </row>
    <row r="39" spans="1:24" ht="12.75" customHeight="1">
      <c r="A39" s="34" t="str">
        <f>'Compiti x Dipartimento'!A39</f>
        <v>CHIM</v>
      </c>
      <c r="B39" s="34" t="str">
        <f>'Compiti x Dipartimento'!B39</f>
        <v>CHIM LT</v>
      </c>
      <c r="C39" s="34" t="str">
        <f>'Compiti x Dipartimento'!C39</f>
        <v>CHIMICA Organica (I Corso)</v>
      </c>
      <c r="D39" s="34">
        <f>'Compiti x Dipartimento'!D39</f>
        <v>0</v>
      </c>
      <c r="E39" s="34" t="str">
        <f>'Compiti x Dipartimento'!E39</f>
        <v>CHIM/06</v>
      </c>
      <c r="F39" s="34">
        <f>'Compiti x Dipartimento'!F39</f>
        <v>0</v>
      </c>
      <c r="G39" s="34" t="str">
        <f>'Compiti x Dipartimento'!G39</f>
        <v>a</v>
      </c>
      <c r="H39" s="34">
        <f>'Compiti x Dipartimento'!H39</f>
        <v>2</v>
      </c>
      <c r="I39" s="34">
        <f>'Compiti x Dipartimento'!I39</f>
        <v>1</v>
      </c>
      <c r="J39" s="34">
        <f>'Compiti x Dipartimento'!J39</f>
        <v>0</v>
      </c>
      <c r="K39" s="788">
        <f>'Compiti x Dipartimento'!K39</f>
        <v>4</v>
      </c>
      <c r="L39" s="788">
        <f>'Compiti x Dipartimento'!L39</f>
        <v>2</v>
      </c>
      <c r="M39" s="788">
        <f>'Compiti x Dipartimento'!M39</f>
        <v>0</v>
      </c>
      <c r="N39" s="793">
        <f>'Compiti x Dipartimento'!N39</f>
        <v>32</v>
      </c>
      <c r="O39" s="793">
        <f>'Compiti x Dipartimento'!O39</f>
        <v>30</v>
      </c>
      <c r="P39" s="793">
        <f>'Compiti x Dipartimento'!P39</f>
        <v>0</v>
      </c>
      <c r="Q39" s="34">
        <f>'Compiti x Dipartimento'!Q39</f>
        <v>0</v>
      </c>
      <c r="R39" s="34">
        <f>'Compiti x Dipartimento'!R39</f>
        <v>62</v>
      </c>
      <c r="S39" s="34" t="str">
        <f>'Compiti x Dipartimento'!S39</f>
        <v>CHIM/06</v>
      </c>
      <c r="T39" s="34" t="str">
        <f>'Compiti x Dipartimento'!T39</f>
        <v>O</v>
      </c>
      <c r="U39" s="34" t="str">
        <f>'Compiti x Dipartimento'!U39</f>
        <v>FARINOLA Gianluca</v>
      </c>
      <c r="V39" s="34">
        <f>'Compiti x Dipartimento'!V39</f>
        <v>0</v>
      </c>
      <c r="W39" s="34">
        <f>'Compiti x Dipartimento'!W39</f>
        <v>0</v>
      </c>
      <c r="X39" s="84"/>
    </row>
    <row r="40" spans="1:24" ht="12.75" customHeight="1">
      <c r="A40" s="34" t="str">
        <f>'Compiti x Dipartimento'!A40</f>
        <v>CHIM</v>
      </c>
      <c r="B40" s="34" t="str">
        <f>'Compiti x Dipartimento'!B40</f>
        <v>CHIM LT</v>
      </c>
      <c r="C40" s="34" t="str">
        <f>'Compiti x Dipartimento'!C40</f>
        <v>CHIMICA ORGANICA II</v>
      </c>
      <c r="D40" s="34">
        <f>'Compiti x Dipartimento'!D40</f>
        <v>0</v>
      </c>
      <c r="E40" s="34" t="str">
        <f>'Compiti x Dipartimento'!E40</f>
        <v>CHIM/06</v>
      </c>
      <c r="F40" s="34">
        <f>'Compiti x Dipartimento'!F40</f>
        <v>0</v>
      </c>
      <c r="G40" s="34" t="str">
        <f>'Compiti x Dipartimento'!G40</f>
        <v>B</v>
      </c>
      <c r="H40" s="34">
        <f>'Compiti x Dipartimento'!H40</f>
        <v>2</v>
      </c>
      <c r="I40" s="34">
        <f>'Compiti x Dipartimento'!I40</f>
        <v>2</v>
      </c>
      <c r="J40" s="34">
        <f>'Compiti x Dipartimento'!J40</f>
        <v>0</v>
      </c>
      <c r="K40" s="788">
        <f>'Compiti x Dipartimento'!K40</f>
        <v>5</v>
      </c>
      <c r="L40" s="788">
        <f>'Compiti x Dipartimento'!L40</f>
        <v>1</v>
      </c>
      <c r="M40" s="788">
        <f>'Compiti x Dipartimento'!M40</f>
        <v>0</v>
      </c>
      <c r="N40" s="793">
        <f>'Compiti x Dipartimento'!N40</f>
        <v>40</v>
      </c>
      <c r="O40" s="793">
        <f>'Compiti x Dipartimento'!O40</f>
        <v>15</v>
      </c>
      <c r="P40" s="793">
        <f>'Compiti x Dipartimento'!P40</f>
        <v>0</v>
      </c>
      <c r="Q40" s="34">
        <f>'Compiti x Dipartimento'!Q40</f>
        <v>0</v>
      </c>
      <c r="R40" s="34">
        <f>'Compiti x Dipartimento'!R40</f>
        <v>55</v>
      </c>
      <c r="S40" s="34" t="str">
        <f>'Compiti x Dipartimento'!S40</f>
        <v>CHIM/06</v>
      </c>
      <c r="T40" s="34" t="str">
        <f>'Compiti x Dipartimento'!T40</f>
        <v>O</v>
      </c>
      <c r="U40" s="34" t="str">
        <f>'Compiti x Dipartimento'!U40</f>
        <v>BABUDRI Francesco</v>
      </c>
      <c r="V40" s="34">
        <f>'Compiti x Dipartimento'!V40</f>
        <v>0</v>
      </c>
      <c r="W40" s="34">
        <f>'Compiti x Dipartimento'!W40</f>
        <v>0</v>
      </c>
      <c r="X40" s="84"/>
    </row>
    <row r="41" spans="1:24" ht="12.75" customHeight="1">
      <c r="A41" s="34" t="str">
        <f>'Compiti x Dipartimento'!A41</f>
        <v>CHIM</v>
      </c>
      <c r="B41" s="34" t="str">
        <f>'Compiti x Dipartimento'!B41</f>
        <v>CHIM LT</v>
      </c>
      <c r="C41" s="34" t="str">
        <f>'Compiti x Dipartimento'!C41</f>
        <v>Esercitazioni di Chim Fisica I</v>
      </c>
      <c r="D41" s="34">
        <f>'Compiti x Dipartimento'!D41</f>
        <v>0</v>
      </c>
      <c r="E41" s="34" t="str">
        <f>'Compiti x Dipartimento'!E41</f>
        <v>CHIM/02</v>
      </c>
      <c r="F41" s="34">
        <f>'Compiti x Dipartimento'!F41</f>
        <v>0</v>
      </c>
      <c r="G41" s="34" t="str">
        <f>'Compiti x Dipartimento'!G41</f>
        <v>B</v>
      </c>
      <c r="H41" s="34">
        <f>'Compiti x Dipartimento'!H41</f>
        <v>2</v>
      </c>
      <c r="I41" s="34">
        <f>'Compiti x Dipartimento'!I41</f>
        <v>1</v>
      </c>
      <c r="J41" s="34">
        <f>'Compiti x Dipartimento'!J41</f>
        <v>0</v>
      </c>
      <c r="K41" s="788">
        <f>'Compiti x Dipartimento'!K41</f>
        <v>3</v>
      </c>
      <c r="L41" s="788">
        <f>'Compiti x Dipartimento'!L41</f>
        <v>3</v>
      </c>
      <c r="M41" s="788">
        <f>'Compiti x Dipartimento'!M41</f>
        <v>0</v>
      </c>
      <c r="N41" s="793">
        <f>'Compiti x Dipartimento'!N41</f>
        <v>24</v>
      </c>
      <c r="O41" s="793">
        <f>'Compiti x Dipartimento'!O41</f>
        <v>45</v>
      </c>
      <c r="P41" s="793">
        <f>'Compiti x Dipartimento'!P41</f>
        <v>0</v>
      </c>
      <c r="Q41" s="34">
        <f>'Compiti x Dipartimento'!Q41</f>
        <v>0</v>
      </c>
      <c r="R41" s="34">
        <f>'Compiti x Dipartimento'!R41</f>
        <v>69</v>
      </c>
      <c r="S41" s="34" t="str">
        <f>'Compiti x Dipartimento'!S41</f>
        <v>CHIM/02</v>
      </c>
      <c r="T41" s="34" t="str">
        <f>'Compiti x Dipartimento'!T41</f>
        <v>A</v>
      </c>
      <c r="U41" s="34" t="str">
        <f>'Compiti x Dipartimento'!U41</f>
        <v>COSMA Pinalysa</v>
      </c>
      <c r="V41" s="34">
        <f>'Compiti x Dipartimento'!V41</f>
        <v>0</v>
      </c>
      <c r="W41" s="34">
        <f>'Compiti x Dipartimento'!W41</f>
        <v>0</v>
      </c>
      <c r="X41" s="84"/>
    </row>
    <row r="42" spans="1:24" ht="12.75" customHeight="1">
      <c r="A42" s="34" t="str">
        <f>'Compiti x Dipartimento'!A42</f>
        <v>CHIM</v>
      </c>
      <c r="B42" s="34" t="str">
        <f>'Compiti x Dipartimento'!B42</f>
        <v>CHIM LT</v>
      </c>
      <c r="C42" s="34" t="str">
        <f>'Compiti x Dipartimento'!C42</f>
        <v xml:space="preserve">FISICA GENERALE (1 corso) </v>
      </c>
      <c r="D42" s="34">
        <f>'Compiti x Dipartimento'!D42</f>
        <v>0</v>
      </c>
      <c r="E42" s="34" t="str">
        <f>'Compiti x Dipartimento'!E42</f>
        <v>FIS/01</v>
      </c>
      <c r="F42" s="34">
        <f>'Compiti x Dipartimento'!F42</f>
        <v>0</v>
      </c>
      <c r="G42" s="34" t="str">
        <f>'Compiti x Dipartimento'!G42</f>
        <v>A</v>
      </c>
      <c r="H42" s="34">
        <f>'Compiti x Dipartimento'!H42</f>
        <v>1</v>
      </c>
      <c r="I42" s="34">
        <f>'Compiti x Dipartimento'!I42</f>
        <v>1</v>
      </c>
      <c r="J42" s="34">
        <f>'Compiti x Dipartimento'!J42</f>
        <v>0</v>
      </c>
      <c r="K42" s="788">
        <f>'Compiti x Dipartimento'!K42</f>
        <v>5</v>
      </c>
      <c r="L42" s="788">
        <f>'Compiti x Dipartimento'!L42</f>
        <v>1</v>
      </c>
      <c r="M42" s="788">
        <f>'Compiti x Dipartimento'!M42</f>
        <v>0</v>
      </c>
      <c r="N42" s="793">
        <f>'Compiti x Dipartimento'!N42</f>
        <v>40</v>
      </c>
      <c r="O42" s="793">
        <f>'Compiti x Dipartimento'!O42</f>
        <v>15</v>
      </c>
      <c r="P42" s="793">
        <f>'Compiti x Dipartimento'!P42</f>
        <v>0</v>
      </c>
      <c r="Q42" s="34">
        <f>'Compiti x Dipartimento'!Q42</f>
        <v>0</v>
      </c>
      <c r="R42" s="34">
        <f>'Compiti x Dipartimento'!R42</f>
        <v>55</v>
      </c>
      <c r="S42" s="34" t="str">
        <f>'Compiti x Dipartimento'!S42</f>
        <v>FIS/01</v>
      </c>
      <c r="T42" s="34" t="str">
        <f>'Compiti x Dipartimento'!T42</f>
        <v>O</v>
      </c>
      <c r="U42" s="34" t="str">
        <f>'Compiti x Dipartimento'!U42</f>
        <v>PALANO Antimo</v>
      </c>
      <c r="V42" s="34">
        <f>'Compiti x Dipartimento'!V42</f>
        <v>0</v>
      </c>
      <c r="W42" s="34" t="str">
        <f>'Compiti x Dipartimento'!W42</f>
        <v>Dip. Fisica</v>
      </c>
      <c r="X42" s="84"/>
    </row>
    <row r="43" spans="1:24" ht="12.75" customHeight="1">
      <c r="A43" s="34" t="str">
        <f>'Compiti x Dipartimento'!A43</f>
        <v>CHIM</v>
      </c>
      <c r="B43" s="34" t="str">
        <f>'Compiti x Dipartimento'!B43</f>
        <v>CHIM LT</v>
      </c>
      <c r="C43" s="34" t="str">
        <f>'Compiti x Dipartimento'!C43</f>
        <v xml:space="preserve">FISICA GENERALE (2 corso) </v>
      </c>
      <c r="D43" s="34">
        <f>'Compiti x Dipartimento'!D43</f>
        <v>0</v>
      </c>
      <c r="E43" s="34" t="str">
        <f>'Compiti x Dipartimento'!E43</f>
        <v>FIS/01</v>
      </c>
      <c r="F43" s="34">
        <f>'Compiti x Dipartimento'!F43</f>
        <v>0</v>
      </c>
      <c r="G43" s="34" t="str">
        <f>'Compiti x Dipartimento'!G43</f>
        <v>A</v>
      </c>
      <c r="H43" s="34">
        <f>'Compiti x Dipartimento'!H43</f>
        <v>1</v>
      </c>
      <c r="I43" s="34">
        <f>'Compiti x Dipartimento'!I43</f>
        <v>2</v>
      </c>
      <c r="J43" s="34">
        <f>'Compiti x Dipartimento'!J43</f>
        <v>0</v>
      </c>
      <c r="K43" s="788">
        <f>'Compiti x Dipartimento'!K43</f>
        <v>6</v>
      </c>
      <c r="L43" s="788">
        <f>'Compiti x Dipartimento'!L43</f>
        <v>1</v>
      </c>
      <c r="M43" s="788">
        <f>'Compiti x Dipartimento'!M43</f>
        <v>0</v>
      </c>
      <c r="N43" s="793">
        <f>'Compiti x Dipartimento'!N43</f>
        <v>48</v>
      </c>
      <c r="O43" s="793">
        <f>'Compiti x Dipartimento'!O43</f>
        <v>15</v>
      </c>
      <c r="P43" s="793">
        <f>'Compiti x Dipartimento'!P43</f>
        <v>0</v>
      </c>
      <c r="Q43" s="34">
        <f>'Compiti x Dipartimento'!Q43</f>
        <v>0</v>
      </c>
      <c r="R43" s="34">
        <f>'Compiti x Dipartimento'!R43</f>
        <v>63</v>
      </c>
      <c r="S43" s="34" t="str">
        <f>'Compiti x Dipartimento'!S43</f>
        <v>FIS/01</v>
      </c>
      <c r="T43" s="34" t="str">
        <f>'Compiti x Dipartimento'!T43</f>
        <v>A</v>
      </c>
      <c r="U43" s="34" t="str">
        <f>'Compiti x Dipartimento'!U43</f>
        <v>DABBICCO Maurizio</v>
      </c>
      <c r="V43" s="34">
        <f>'Compiti x Dipartimento'!V43</f>
        <v>0</v>
      </c>
      <c r="W43" s="34" t="str">
        <f>'Compiti x Dipartimento'!W43</f>
        <v>Dip. Fisica</v>
      </c>
      <c r="X43" s="84"/>
    </row>
    <row r="44" spans="1:24" ht="12.75" customHeight="1">
      <c r="A44" s="34" t="str">
        <f>'Compiti x Dipartimento'!A44</f>
        <v>CHIM</v>
      </c>
      <c r="B44" s="34" t="str">
        <f>'Compiti x Dipartimento'!B44</f>
        <v>CHIM LT</v>
      </c>
      <c r="C44" s="34" t="str">
        <f>'Compiti x Dipartimento'!C44</f>
        <v>IST. DI MATEMATICHE  (I corso)</v>
      </c>
      <c r="D44" s="34">
        <f>'Compiti x Dipartimento'!D44</f>
        <v>0</v>
      </c>
      <c r="E44" s="34" t="str">
        <f>'Compiti x Dipartimento'!E44</f>
        <v>MAT/05</v>
      </c>
      <c r="F44" s="34">
        <f>'Compiti x Dipartimento'!F44</f>
        <v>0</v>
      </c>
      <c r="G44" s="34" t="str">
        <f>'Compiti x Dipartimento'!G44</f>
        <v>a</v>
      </c>
      <c r="H44" s="34">
        <f>'Compiti x Dipartimento'!H44</f>
        <v>1</v>
      </c>
      <c r="I44" s="34" t="str">
        <f>'Compiti x Dipartimento'!I44</f>
        <v>I</v>
      </c>
      <c r="J44" s="34">
        <f>'Compiti x Dipartimento'!J44</f>
        <v>0</v>
      </c>
      <c r="K44" s="788">
        <f>'Compiti x Dipartimento'!K44</f>
        <v>2</v>
      </c>
      <c r="L44" s="788">
        <f>'Compiti x Dipartimento'!L44</f>
        <v>4</v>
      </c>
      <c r="M44" s="788">
        <f>'Compiti x Dipartimento'!M44</f>
        <v>0</v>
      </c>
      <c r="N44" s="793">
        <f>'Compiti x Dipartimento'!N44</f>
        <v>16</v>
      </c>
      <c r="O44" s="793">
        <f>'Compiti x Dipartimento'!O44</f>
        <v>60</v>
      </c>
      <c r="P44" s="793">
        <f>'Compiti x Dipartimento'!P44</f>
        <v>0</v>
      </c>
      <c r="Q44" s="34">
        <f>'Compiti x Dipartimento'!Q44</f>
        <v>0</v>
      </c>
      <c r="R44" s="34">
        <f>'Compiti x Dipartimento'!R44</f>
        <v>76</v>
      </c>
      <c r="S44" s="34" t="str">
        <f>'Compiti x Dipartimento'!S44</f>
        <v>MAT/05</v>
      </c>
      <c r="T44" s="34" t="str">
        <f>'Compiti x Dipartimento'!T44</f>
        <v>O</v>
      </c>
      <c r="U44" s="34" t="str">
        <f>'Compiti x Dipartimento'!U44</f>
        <v>SALVATORE Addolorata</v>
      </c>
      <c r="V44" s="34">
        <f>'Compiti x Dipartimento'!V44</f>
        <v>0</v>
      </c>
      <c r="W44" s="34" t="str">
        <f>'Compiti x Dipartimento'!W44</f>
        <v>Dip. Matematica</v>
      </c>
      <c r="X44" s="84"/>
    </row>
    <row r="45" spans="1:24" ht="12.75" customHeight="1">
      <c r="A45" s="34" t="str">
        <f>'Compiti x Dipartimento'!A45</f>
        <v>CHIM</v>
      </c>
      <c r="B45" s="34" t="str">
        <f>'Compiti x Dipartimento'!B45</f>
        <v>CHIM LT</v>
      </c>
      <c r="C45" s="34" t="str">
        <f>'Compiti x Dipartimento'!C45</f>
        <v>IST. DI MATEMATICHE (II corso)</v>
      </c>
      <c r="D45" s="34">
        <f>'Compiti x Dipartimento'!D45</f>
        <v>0</v>
      </c>
      <c r="E45" s="34" t="str">
        <f>'Compiti x Dipartimento'!E45</f>
        <v>MAT/05</v>
      </c>
      <c r="F45" s="34">
        <f>'Compiti x Dipartimento'!F45</f>
        <v>0</v>
      </c>
      <c r="G45" s="34" t="str">
        <f>'Compiti x Dipartimento'!G45</f>
        <v>a</v>
      </c>
      <c r="H45" s="34">
        <f>'Compiti x Dipartimento'!H45</f>
        <v>1</v>
      </c>
      <c r="I45" s="34" t="str">
        <f>'Compiti x Dipartimento'!I45</f>
        <v>II</v>
      </c>
      <c r="J45" s="34">
        <f>'Compiti x Dipartimento'!J45</f>
        <v>0</v>
      </c>
      <c r="K45" s="788">
        <f>'Compiti x Dipartimento'!K45</f>
        <v>2</v>
      </c>
      <c r="L45" s="788">
        <f>'Compiti x Dipartimento'!L45</f>
        <v>4</v>
      </c>
      <c r="M45" s="788">
        <f>'Compiti x Dipartimento'!M45</f>
        <v>0</v>
      </c>
      <c r="N45" s="793">
        <f>'Compiti x Dipartimento'!N45</f>
        <v>16</v>
      </c>
      <c r="O45" s="793">
        <f>'Compiti x Dipartimento'!O45</f>
        <v>60</v>
      </c>
      <c r="P45" s="793">
        <f>'Compiti x Dipartimento'!P45</f>
        <v>0</v>
      </c>
      <c r="Q45" s="34">
        <f>'Compiti x Dipartimento'!Q45</f>
        <v>0</v>
      </c>
      <c r="R45" s="34">
        <f>'Compiti x Dipartimento'!R45</f>
        <v>76</v>
      </c>
      <c r="S45" s="34" t="str">
        <f>'Compiti x Dipartimento'!S45</f>
        <v>MAT/05</v>
      </c>
      <c r="T45" s="34" t="str">
        <f>'Compiti x Dipartimento'!T45</f>
        <v>A</v>
      </c>
      <c r="U45" s="34" t="str">
        <f>'Compiti x Dipartimento'!U45</f>
        <v>MIRENGHI Elvira</v>
      </c>
      <c r="V45" s="34">
        <f>'Compiti x Dipartimento'!V45</f>
        <v>0</v>
      </c>
      <c r="W45" s="34" t="str">
        <f>'Compiti x Dipartimento'!W45</f>
        <v>Dip. Matematica</v>
      </c>
      <c r="X45" s="84"/>
    </row>
    <row r="46" spans="1:24" ht="13.5" customHeight="1">
      <c r="A46" s="34" t="str">
        <f>'Compiti x Dipartimento'!A46</f>
        <v>CHIM</v>
      </c>
      <c r="B46" s="34" t="str">
        <f>'Compiti x Dipartimento'!B46</f>
        <v>CHIM LT</v>
      </c>
      <c r="C46" s="34" t="str">
        <f>'Compiti x Dipartimento'!C46</f>
        <v>LAB. DI PROGR. E CALCOLO</v>
      </c>
      <c r="D46" s="34">
        <f>'Compiti x Dipartimento'!D46</f>
        <v>0</v>
      </c>
      <c r="E46" s="34" t="str">
        <f>'Compiti x Dipartimento'!E46</f>
        <v>MAT/08</v>
      </c>
      <c r="F46" s="34">
        <f>'Compiti x Dipartimento'!F46</f>
        <v>0</v>
      </c>
      <c r="G46" s="34" t="str">
        <f>'Compiti x Dipartimento'!G46</f>
        <v>c</v>
      </c>
      <c r="H46" s="34">
        <f>'Compiti x Dipartimento'!H46</f>
        <v>2</v>
      </c>
      <c r="I46" s="34" t="str">
        <f>'Compiti x Dipartimento'!I46</f>
        <v>I</v>
      </c>
      <c r="J46" s="34">
        <f>'Compiti x Dipartimento'!J46</f>
        <v>0</v>
      </c>
      <c r="K46" s="788">
        <f>'Compiti x Dipartimento'!K46</f>
        <v>1</v>
      </c>
      <c r="L46" s="788">
        <f>'Compiti x Dipartimento'!L46</f>
        <v>4</v>
      </c>
      <c r="M46" s="788">
        <f>'Compiti x Dipartimento'!M46</f>
        <v>0</v>
      </c>
      <c r="N46" s="793">
        <f>'Compiti x Dipartimento'!N46</f>
        <v>8</v>
      </c>
      <c r="O46" s="793">
        <f>'Compiti x Dipartimento'!O46</f>
        <v>60</v>
      </c>
      <c r="P46" s="793">
        <f>'Compiti x Dipartimento'!P46</f>
        <v>0</v>
      </c>
      <c r="Q46" s="34">
        <f>'Compiti x Dipartimento'!Q46</f>
        <v>0</v>
      </c>
      <c r="R46" s="34">
        <f>'Compiti x Dipartimento'!R46</f>
        <v>68</v>
      </c>
      <c r="S46" s="34" t="str">
        <f>'Compiti x Dipartimento'!S46</f>
        <v>MAT/08</v>
      </c>
      <c r="T46" s="34" t="str">
        <f>'Compiti x Dipartimento'!T46</f>
        <v>A</v>
      </c>
      <c r="U46" s="34" t="str">
        <f>'Compiti x Dipartimento'!U46</f>
        <v>AMODIO PierLuigi</v>
      </c>
      <c r="V46" s="34">
        <f>'Compiti x Dipartimento'!V46</f>
        <v>0</v>
      </c>
      <c r="W46" s="34" t="str">
        <f>'Compiti x Dipartimento'!W46</f>
        <v>Dip. Matematica</v>
      </c>
      <c r="X46" s="84"/>
    </row>
    <row r="47" spans="1:24" ht="13.5" customHeight="1">
      <c r="A47" s="34" t="str">
        <f>'Compiti x Dipartimento'!A47</f>
        <v>CHIM</v>
      </c>
      <c r="B47" s="34" t="str">
        <f>'Compiti x Dipartimento'!B47</f>
        <v>CHIM LT</v>
      </c>
      <c r="C47" s="34" t="str">
        <f>'Compiti x Dipartimento'!C47</f>
        <v>Laboratorio di Chim. Org. II</v>
      </c>
      <c r="D47" s="34">
        <f>'Compiti x Dipartimento'!D47</f>
        <v>0</v>
      </c>
      <c r="E47" s="34" t="str">
        <f>'Compiti x Dipartimento'!E47</f>
        <v>CHIM/06</v>
      </c>
      <c r="F47" s="34">
        <f>'Compiti x Dipartimento'!F47</f>
        <v>0</v>
      </c>
      <c r="G47" s="34" t="str">
        <f>'Compiti x Dipartimento'!G47</f>
        <v>C</v>
      </c>
      <c r="H47" s="34">
        <f>'Compiti x Dipartimento'!H47</f>
        <v>2</v>
      </c>
      <c r="I47" s="34">
        <f>'Compiti x Dipartimento'!I47</f>
        <v>2</v>
      </c>
      <c r="J47" s="34">
        <f>'Compiti x Dipartimento'!J47</f>
        <v>0</v>
      </c>
      <c r="K47" s="788">
        <f>'Compiti x Dipartimento'!K47</f>
        <v>1</v>
      </c>
      <c r="L47" s="788">
        <f>'Compiti x Dipartimento'!L47</f>
        <v>3</v>
      </c>
      <c r="M47" s="788">
        <f>'Compiti x Dipartimento'!M47</f>
        <v>0</v>
      </c>
      <c r="N47" s="793">
        <f>'Compiti x Dipartimento'!N47</f>
        <v>8</v>
      </c>
      <c r="O47" s="793">
        <f>'Compiti x Dipartimento'!O47</f>
        <v>45</v>
      </c>
      <c r="P47" s="793">
        <f>'Compiti x Dipartimento'!P47</f>
        <v>0</v>
      </c>
      <c r="Q47" s="34">
        <f>'Compiti x Dipartimento'!Q47</f>
        <v>0</v>
      </c>
      <c r="R47" s="34">
        <f>'Compiti x Dipartimento'!R47</f>
        <v>53</v>
      </c>
      <c r="S47" s="34" t="str">
        <f>'Compiti x Dipartimento'!S47</f>
        <v>CHIM/06</v>
      </c>
      <c r="T47" s="34" t="str">
        <f>'Compiti x Dipartimento'!T47</f>
        <v>O</v>
      </c>
      <c r="U47" s="34" t="str">
        <f>'Compiti x Dipartimento'!U47</f>
        <v>BABUDRI Francesco</v>
      </c>
      <c r="V47" s="34">
        <f>'Compiti x Dipartimento'!V47</f>
        <v>0</v>
      </c>
      <c r="W47" s="34">
        <f>'Compiti x Dipartimento'!W47</f>
        <v>0</v>
      </c>
      <c r="X47" s="258"/>
    </row>
    <row r="48" spans="1:24" ht="12.75" customHeight="1">
      <c r="A48" s="34" t="str">
        <f>'Compiti x Dipartimento'!A48</f>
        <v>CHIM</v>
      </c>
      <c r="B48" s="34" t="str">
        <f>'Compiti x Dipartimento'!B48</f>
        <v>CHIM LT</v>
      </c>
      <c r="C48" s="34" t="str">
        <f>'Compiti x Dipartimento'!C48</f>
        <v>Laboratorio di Chimica Analitica I</v>
      </c>
      <c r="D48" s="34">
        <f>'Compiti x Dipartimento'!D48</f>
        <v>0</v>
      </c>
      <c r="E48" s="34" t="str">
        <f>'Compiti x Dipartimento'!E48</f>
        <v>CHIM/01</v>
      </c>
      <c r="F48" s="34">
        <f>'Compiti x Dipartimento'!F48</f>
        <v>0</v>
      </c>
      <c r="G48" s="34" t="str">
        <f>'Compiti x Dipartimento'!G48</f>
        <v>A</v>
      </c>
      <c r="H48" s="34">
        <f>'Compiti x Dipartimento'!H48</f>
        <v>1</v>
      </c>
      <c r="I48" s="34">
        <f>'Compiti x Dipartimento'!I48</f>
        <v>2</v>
      </c>
      <c r="J48" s="34">
        <f>'Compiti x Dipartimento'!J48</f>
        <v>0</v>
      </c>
      <c r="K48" s="788">
        <f>'Compiti x Dipartimento'!K48</f>
        <v>3</v>
      </c>
      <c r="L48" s="788">
        <f>'Compiti x Dipartimento'!L48</f>
        <v>3</v>
      </c>
      <c r="M48" s="788">
        <f>'Compiti x Dipartimento'!M48</f>
        <v>0</v>
      </c>
      <c r="N48" s="793">
        <f>'Compiti x Dipartimento'!N48</f>
        <v>24</v>
      </c>
      <c r="O48" s="793">
        <f>'Compiti x Dipartimento'!O48</f>
        <v>45</v>
      </c>
      <c r="P48" s="793">
        <f>'Compiti x Dipartimento'!P48</f>
        <v>0</v>
      </c>
      <c r="Q48" s="34">
        <f>'Compiti x Dipartimento'!Q48</f>
        <v>0</v>
      </c>
      <c r="R48" s="34">
        <f>'Compiti x Dipartimento'!R48</f>
        <v>69</v>
      </c>
      <c r="S48" s="34" t="str">
        <f>'Compiti x Dipartimento'!S48</f>
        <v>CHIM/01</v>
      </c>
      <c r="T48" s="34" t="str">
        <f>'Compiti x Dipartimento'!T48</f>
        <v>R</v>
      </c>
      <c r="U48" s="34" t="str">
        <f>'Compiti x Dipartimento'!U48</f>
        <v>CALVANO Cosima</v>
      </c>
      <c r="V48" s="34">
        <f>'Compiti x Dipartimento'!V48</f>
        <v>0</v>
      </c>
      <c r="W48" s="34">
        <f>'Compiti x Dipartimento'!W48</f>
        <v>0</v>
      </c>
      <c r="X48" s="258"/>
    </row>
    <row r="49" spans="1:24" ht="12.75" customHeight="1">
      <c r="A49" s="34" t="str">
        <f>'Compiti x Dipartimento'!A49</f>
        <v>CHIM</v>
      </c>
      <c r="B49" s="34" t="str">
        <f>'Compiti x Dipartimento'!B49</f>
        <v>CHIM LT</v>
      </c>
      <c r="C49" s="34" t="str">
        <f>'Compiti x Dipartimento'!C49</f>
        <v>Laboratorio di Chimica Analitica II</v>
      </c>
      <c r="D49" s="34">
        <f>'Compiti x Dipartimento'!D49</f>
        <v>0</v>
      </c>
      <c r="E49" s="34" t="str">
        <f>'Compiti x Dipartimento'!E49</f>
        <v>CHIM/01</v>
      </c>
      <c r="F49" s="34">
        <f>'Compiti x Dipartimento'!F49</f>
        <v>0</v>
      </c>
      <c r="G49" s="34" t="str">
        <f>'Compiti x Dipartimento'!G49</f>
        <v>B</v>
      </c>
      <c r="H49" s="34">
        <f>'Compiti x Dipartimento'!H49</f>
        <v>3</v>
      </c>
      <c r="I49" s="34">
        <f>'Compiti x Dipartimento'!I49</f>
        <v>1</v>
      </c>
      <c r="J49" s="34">
        <f>'Compiti x Dipartimento'!J49</f>
        <v>0</v>
      </c>
      <c r="K49" s="788">
        <f>'Compiti x Dipartimento'!K49</f>
        <v>3</v>
      </c>
      <c r="L49" s="788">
        <f>'Compiti x Dipartimento'!L49</f>
        <v>3</v>
      </c>
      <c r="M49" s="788">
        <f>'Compiti x Dipartimento'!M49</f>
        <v>0</v>
      </c>
      <c r="N49" s="793">
        <f>'Compiti x Dipartimento'!N49</f>
        <v>24</v>
      </c>
      <c r="O49" s="793">
        <f>'Compiti x Dipartimento'!O49</f>
        <v>45</v>
      </c>
      <c r="P49" s="793">
        <f>'Compiti x Dipartimento'!P49</f>
        <v>0</v>
      </c>
      <c r="Q49" s="34">
        <f>'Compiti x Dipartimento'!Q49</f>
        <v>0</v>
      </c>
      <c r="R49" s="34">
        <f>'Compiti x Dipartimento'!R49</f>
        <v>69</v>
      </c>
      <c r="S49" s="34" t="str">
        <f>'Compiti x Dipartimento'!S49</f>
        <v>CHIM/01</v>
      </c>
      <c r="T49" s="34" t="str">
        <f>'Compiti x Dipartimento'!T49</f>
        <v>A</v>
      </c>
      <c r="U49" s="34" t="str">
        <f>'Compiti x Dipartimento'!U49</f>
        <v>LOSITO Ilario</v>
      </c>
      <c r="V49" s="34">
        <f>'Compiti x Dipartimento'!V49</f>
        <v>0</v>
      </c>
      <c r="W49" s="34">
        <f>'Compiti x Dipartimento'!W49</f>
        <v>0</v>
      </c>
      <c r="X49" s="84"/>
    </row>
    <row r="50" spans="1:24" ht="12.75" customHeight="1">
      <c r="A50" s="34" t="str">
        <f>'Compiti x Dipartimento'!A50</f>
        <v>CHIM</v>
      </c>
      <c r="B50" s="34" t="str">
        <f>'Compiti x Dipartimento'!B50</f>
        <v>CHIM LT</v>
      </c>
      <c r="C50" s="34" t="str">
        <f>'Compiti x Dipartimento'!C50</f>
        <v>Laboratorio di Chimica Fisica 2</v>
      </c>
      <c r="D50" s="34">
        <f>'Compiti x Dipartimento'!D50</f>
        <v>0</v>
      </c>
      <c r="E50" s="34" t="str">
        <f>'Compiti x Dipartimento'!E50</f>
        <v>CHIM/02</v>
      </c>
      <c r="F50" s="34">
        <f>'Compiti x Dipartimento'!F50</f>
        <v>0</v>
      </c>
      <c r="G50" s="34" t="str">
        <f>'Compiti x Dipartimento'!G50</f>
        <v>B</v>
      </c>
      <c r="H50" s="34">
        <f>'Compiti x Dipartimento'!H50</f>
        <v>2</v>
      </c>
      <c r="I50" s="34">
        <f>'Compiti x Dipartimento'!I50</f>
        <v>2</v>
      </c>
      <c r="J50" s="34">
        <f>'Compiti x Dipartimento'!J50</f>
        <v>0</v>
      </c>
      <c r="K50" s="788">
        <f>'Compiti x Dipartimento'!K50</f>
        <v>2</v>
      </c>
      <c r="L50" s="788">
        <f>'Compiti x Dipartimento'!L50</f>
        <v>2</v>
      </c>
      <c r="M50" s="788">
        <f>'Compiti x Dipartimento'!M50</f>
        <v>0</v>
      </c>
      <c r="N50" s="793">
        <f>'Compiti x Dipartimento'!N50</f>
        <v>16</v>
      </c>
      <c r="O50" s="793">
        <f>'Compiti x Dipartimento'!O50</f>
        <v>30</v>
      </c>
      <c r="P50" s="793">
        <f>'Compiti x Dipartimento'!P50</f>
        <v>0</v>
      </c>
      <c r="Q50" s="34">
        <f>'Compiti x Dipartimento'!Q50</f>
        <v>0</v>
      </c>
      <c r="R50" s="34">
        <f>'Compiti x Dipartimento'!R50</f>
        <v>46</v>
      </c>
      <c r="S50" s="34" t="str">
        <f>'Compiti x Dipartimento'!S50</f>
        <v>CHIM/02</v>
      </c>
      <c r="T50" s="34" t="str">
        <f>'Compiti x Dipartimento'!T50</f>
        <v>R</v>
      </c>
      <c r="U50" s="34" t="str">
        <f>'Compiti x Dipartimento'!U50</f>
        <v>LONGOBARDI Francesco</v>
      </c>
      <c r="V50" s="34">
        <f>'Compiti x Dipartimento'!V50</f>
        <v>0</v>
      </c>
      <c r="W50" s="34">
        <f>'Compiti x Dipartimento'!W50</f>
        <v>0</v>
      </c>
      <c r="X50" s="84"/>
    </row>
    <row r="51" spans="1:24" ht="12.75" customHeight="1">
      <c r="A51" s="34" t="str">
        <f>'Compiti x Dipartimento'!A51</f>
        <v>CHIM</v>
      </c>
      <c r="B51" s="34" t="str">
        <f>'Compiti x Dipartimento'!B51</f>
        <v>CHIM LT</v>
      </c>
      <c r="C51" s="34" t="str">
        <f>'Compiti x Dipartimento'!C51</f>
        <v>Laboratorio di Chimica Organica I</v>
      </c>
      <c r="D51" s="34">
        <f>'Compiti x Dipartimento'!D51</f>
        <v>0</v>
      </c>
      <c r="E51" s="34" t="str">
        <f>'Compiti x Dipartimento'!E51</f>
        <v>CHIM/06</v>
      </c>
      <c r="F51" s="34">
        <f>'Compiti x Dipartimento'!F51</f>
        <v>0</v>
      </c>
      <c r="G51" s="34" t="str">
        <f>'Compiti x Dipartimento'!G51</f>
        <v>B</v>
      </c>
      <c r="H51" s="34">
        <f>'Compiti x Dipartimento'!H51</f>
        <v>2</v>
      </c>
      <c r="I51" s="34">
        <f>'Compiti x Dipartimento'!I51</f>
        <v>1</v>
      </c>
      <c r="J51" s="34">
        <f>'Compiti x Dipartimento'!J51</f>
        <v>0</v>
      </c>
      <c r="K51" s="788">
        <f>'Compiti x Dipartimento'!K51</f>
        <v>4</v>
      </c>
      <c r="L51" s="788">
        <f>'Compiti x Dipartimento'!L51</f>
        <v>2</v>
      </c>
      <c r="M51" s="788">
        <f>'Compiti x Dipartimento'!M51</f>
        <v>0</v>
      </c>
      <c r="N51" s="793">
        <f>'Compiti x Dipartimento'!N51</f>
        <v>32</v>
      </c>
      <c r="O51" s="793">
        <f>'Compiti x Dipartimento'!O51</f>
        <v>30</v>
      </c>
      <c r="P51" s="793">
        <f>'Compiti x Dipartimento'!P51</f>
        <v>0</v>
      </c>
      <c r="Q51" s="34">
        <f>'Compiti x Dipartimento'!Q51</f>
        <v>0</v>
      </c>
      <c r="R51" s="34">
        <f>'Compiti x Dipartimento'!R51</f>
        <v>62</v>
      </c>
      <c r="S51" s="34" t="str">
        <f>'Compiti x Dipartimento'!S51</f>
        <v>CHIM/06</v>
      </c>
      <c r="T51" s="34" t="str">
        <f>'Compiti x Dipartimento'!T51</f>
        <v>R</v>
      </c>
      <c r="U51" s="34" t="str">
        <f>'Compiti x Dipartimento'!U51</f>
        <v>OPERAMOLLA Alessandra</v>
      </c>
      <c r="V51" s="34">
        <f>'Compiti x Dipartimento'!V51</f>
        <v>0</v>
      </c>
      <c r="W51" s="34">
        <f>'Compiti x Dipartimento'!W51</f>
        <v>0</v>
      </c>
      <c r="X51" s="84"/>
    </row>
    <row r="52" spans="1:24" ht="12.75" customHeight="1">
      <c r="A52" s="34" t="str">
        <f>'Compiti x Dipartimento'!A52</f>
        <v>CHIM</v>
      </c>
      <c r="B52" s="34" t="str">
        <f>'Compiti x Dipartimento'!B52</f>
        <v>CHIM LT</v>
      </c>
      <c r="C52" s="34" t="str">
        <f>'Compiti x Dipartimento'!C52</f>
        <v>Lingua Inglese</v>
      </c>
      <c r="D52" s="34">
        <f>'Compiti x Dipartimento'!D52</f>
        <v>0</v>
      </c>
      <c r="E52" s="34" t="str">
        <f>'Compiti x Dipartimento'!E52</f>
        <v>L-LIN/12</v>
      </c>
      <c r="F52" s="34">
        <f>'Compiti x Dipartimento'!F52</f>
        <v>0</v>
      </c>
      <c r="G52" s="34" t="str">
        <f>'Compiti x Dipartimento'!G52</f>
        <v>e</v>
      </c>
      <c r="H52" s="34">
        <f>'Compiti x Dipartimento'!H52</f>
        <v>1</v>
      </c>
      <c r="I52" s="34">
        <f>'Compiti x Dipartimento'!I52</f>
        <v>2</v>
      </c>
      <c r="J52" s="34">
        <f>'Compiti x Dipartimento'!J52</f>
        <v>0</v>
      </c>
      <c r="K52" s="788">
        <f>'Compiti x Dipartimento'!K52</f>
        <v>3</v>
      </c>
      <c r="L52" s="788">
        <f>'Compiti x Dipartimento'!L52</f>
        <v>0</v>
      </c>
      <c r="M52" s="788">
        <f>'Compiti x Dipartimento'!M52</f>
        <v>0</v>
      </c>
      <c r="N52" s="793">
        <f>'Compiti x Dipartimento'!N52</f>
        <v>24</v>
      </c>
      <c r="O52" s="793">
        <f>'Compiti x Dipartimento'!O52</f>
        <v>0</v>
      </c>
      <c r="P52" s="793">
        <f>'Compiti x Dipartimento'!P52</f>
        <v>0</v>
      </c>
      <c r="Q52" s="34">
        <f>'Compiti x Dipartimento'!Q52</f>
        <v>0</v>
      </c>
      <c r="R52" s="34">
        <f>'Compiti x Dipartimento'!R52</f>
        <v>24</v>
      </c>
      <c r="S52" s="34" t="str">
        <f>'Compiti x Dipartimento'!S52</f>
        <v>L-LIN/12</v>
      </c>
      <c r="T52" s="34">
        <f>'Compiti x Dipartimento'!T52</f>
        <v>0</v>
      </c>
      <c r="U52" s="34" t="str">
        <f>'Compiti x Dipartimento'!U52</f>
        <v>Vacanza</v>
      </c>
      <c r="V52" s="34" t="str">
        <f>'Compiti x Dipartimento'!V52</f>
        <v>VAC</v>
      </c>
      <c r="W52" s="34">
        <f>'Compiti x Dipartimento'!W52</f>
        <v>0</v>
      </c>
      <c r="X52" s="84"/>
    </row>
    <row r="53" spans="1:24" ht="12.75" customHeight="1">
      <c r="A53" s="34" t="str">
        <f>'Compiti x Dipartimento'!A53</f>
        <v>CHIM</v>
      </c>
      <c r="B53" s="34" t="str">
        <f>'Compiti x Dipartimento'!B53</f>
        <v>CHIM LT</v>
      </c>
      <c r="C53" s="34" t="str">
        <f>'Compiti x Dipartimento'!C53</f>
        <v>Met Fisici in Chim Org</v>
      </c>
      <c r="D53" s="34">
        <f>'Compiti x Dipartimento'!D53</f>
        <v>0</v>
      </c>
      <c r="E53" s="34" t="str">
        <f>'Compiti x Dipartimento'!E53</f>
        <v>CHIM/06</v>
      </c>
      <c r="F53" s="34">
        <f>'Compiti x Dipartimento'!F53</f>
        <v>0</v>
      </c>
      <c r="G53" s="34" t="str">
        <f>'Compiti x Dipartimento'!G53</f>
        <v>B</v>
      </c>
      <c r="H53" s="34">
        <f>'Compiti x Dipartimento'!H53</f>
        <v>3</v>
      </c>
      <c r="I53" s="34">
        <f>'Compiti x Dipartimento'!I53</f>
        <v>1</v>
      </c>
      <c r="J53" s="34">
        <f>'Compiti x Dipartimento'!J53</f>
        <v>0</v>
      </c>
      <c r="K53" s="788">
        <f>'Compiti x Dipartimento'!K53</f>
        <v>4</v>
      </c>
      <c r="L53" s="788">
        <f>'Compiti x Dipartimento'!L53</f>
        <v>2</v>
      </c>
      <c r="M53" s="788">
        <f>'Compiti x Dipartimento'!M53</f>
        <v>0</v>
      </c>
      <c r="N53" s="793">
        <f>'Compiti x Dipartimento'!N53</f>
        <v>32</v>
      </c>
      <c r="O53" s="793">
        <f>'Compiti x Dipartimento'!O53</f>
        <v>30</v>
      </c>
      <c r="P53" s="793">
        <f>'Compiti x Dipartimento'!P53</f>
        <v>0</v>
      </c>
      <c r="Q53" s="34">
        <f>'Compiti x Dipartimento'!Q53</f>
        <v>0</v>
      </c>
      <c r="R53" s="34">
        <f>'Compiti x Dipartimento'!R53</f>
        <v>62</v>
      </c>
      <c r="S53" s="34" t="str">
        <f>'Compiti x Dipartimento'!S53</f>
        <v>CHIM/06</v>
      </c>
      <c r="T53" s="34" t="str">
        <f>'Compiti x Dipartimento'!T53</f>
        <v>R</v>
      </c>
      <c r="U53" s="34" t="str">
        <f>'Compiti x Dipartimento'!U53</f>
        <v>MUSIO Roberta</v>
      </c>
      <c r="V53" s="34">
        <f>'Compiti x Dipartimento'!V53</f>
        <v>0</v>
      </c>
      <c r="W53" s="34">
        <f>'Compiti x Dipartimento'!W53</f>
        <v>0</v>
      </c>
      <c r="X53" s="84"/>
    </row>
    <row r="54" spans="1:24" ht="12.75" customHeight="1">
      <c r="A54" s="34" t="str">
        <f>'Compiti x Dipartimento'!A54</f>
        <v>CHIM</v>
      </c>
      <c r="B54" s="34" t="str">
        <f>'Compiti x Dipartimento'!B54</f>
        <v>CHIM LT</v>
      </c>
      <c r="C54" s="34" t="str">
        <f>'Compiti x Dipartimento'!C54</f>
        <v>Metodi di Calcolo per la Chimica</v>
      </c>
      <c r="D54" s="34">
        <f>'Compiti x Dipartimento'!D54</f>
        <v>0</v>
      </c>
      <c r="E54" s="34" t="str">
        <f>'Compiti x Dipartimento'!E54</f>
        <v>INF/01</v>
      </c>
      <c r="F54" s="34">
        <f>'Compiti x Dipartimento'!F54</f>
        <v>0</v>
      </c>
      <c r="G54" s="34" t="str">
        <f>'Compiti x Dipartimento'!G54</f>
        <v>F</v>
      </c>
      <c r="H54" s="34">
        <f>'Compiti x Dipartimento'!H54</f>
        <v>2</v>
      </c>
      <c r="I54" s="34">
        <f>'Compiti x Dipartimento'!I54</f>
        <v>2</v>
      </c>
      <c r="J54" s="34">
        <f>'Compiti x Dipartimento'!J54</f>
        <v>0</v>
      </c>
      <c r="K54" s="788">
        <f>'Compiti x Dipartimento'!K54</f>
        <v>1</v>
      </c>
      <c r="L54" s="788">
        <f>'Compiti x Dipartimento'!L54</f>
        <v>2</v>
      </c>
      <c r="M54" s="788">
        <f>'Compiti x Dipartimento'!M54</f>
        <v>0</v>
      </c>
      <c r="N54" s="793">
        <f>'Compiti x Dipartimento'!N54</f>
        <v>8</v>
      </c>
      <c r="O54" s="793">
        <f>'Compiti x Dipartimento'!O54</f>
        <v>30</v>
      </c>
      <c r="P54" s="793">
        <f>'Compiti x Dipartimento'!P54</f>
        <v>0</v>
      </c>
      <c r="Q54" s="34">
        <f>'Compiti x Dipartimento'!Q54</f>
        <v>0</v>
      </c>
      <c r="R54" s="34">
        <f>'Compiti x Dipartimento'!R54</f>
        <v>38</v>
      </c>
      <c r="S54" s="34" t="str">
        <f>'Compiti x Dipartimento'!S54</f>
        <v>CHIM/02</v>
      </c>
      <c r="T54" s="34" t="str">
        <f>'Compiti x Dipartimento'!T54</f>
        <v>R</v>
      </c>
      <c r="U54" s="34" t="str">
        <f>'Compiti x Dipartimento'!U54</f>
        <v>CIRIACO Fulvio</v>
      </c>
      <c r="V54" s="34">
        <f>'Compiti x Dipartimento'!V54</f>
        <v>0</v>
      </c>
      <c r="W54" s="34">
        <f>'Compiti x Dipartimento'!W54</f>
        <v>0</v>
      </c>
      <c r="X54" s="84"/>
    </row>
    <row r="55" spans="1:24" ht="12.75" customHeight="1">
      <c r="A55" s="34">
        <f>'Compiti x Dipartimento'!A55</f>
        <v>0</v>
      </c>
      <c r="B55" s="34">
        <f>'Compiti x Dipartimento'!B55</f>
        <v>0</v>
      </c>
      <c r="C55" s="34">
        <f>'Compiti x Dipartimento'!C55</f>
        <v>0</v>
      </c>
      <c r="D55" s="34">
        <f>'Compiti x Dipartimento'!D55</f>
        <v>0</v>
      </c>
      <c r="E55" s="34">
        <f>'Compiti x Dipartimento'!E55</f>
        <v>0</v>
      </c>
      <c r="F55" s="34">
        <f>'Compiti x Dipartimento'!F55</f>
        <v>0</v>
      </c>
      <c r="G55" s="34">
        <f>'Compiti x Dipartimento'!G55</f>
        <v>0</v>
      </c>
      <c r="H55" s="34">
        <f>'Compiti x Dipartimento'!H55</f>
        <v>0</v>
      </c>
      <c r="I55" s="34">
        <f>'Compiti x Dipartimento'!I55</f>
        <v>0</v>
      </c>
      <c r="J55" s="34">
        <f>'Compiti x Dipartimento'!J55</f>
        <v>0</v>
      </c>
      <c r="K55" s="788">
        <f>'Compiti x Dipartimento'!K55</f>
        <v>0</v>
      </c>
      <c r="L55" s="788">
        <f>'Compiti x Dipartimento'!L55</f>
        <v>0</v>
      </c>
      <c r="M55" s="788">
        <f>'Compiti x Dipartimento'!M55</f>
        <v>0</v>
      </c>
      <c r="N55" s="793">
        <f>'Compiti x Dipartimento'!N55</f>
        <v>0</v>
      </c>
      <c r="O55" s="793">
        <f>'Compiti x Dipartimento'!O55</f>
        <v>0</v>
      </c>
      <c r="P55" s="793">
        <f>'Compiti x Dipartimento'!P55</f>
        <v>0</v>
      </c>
      <c r="Q55" s="34">
        <f>'Compiti x Dipartimento'!Q55</f>
        <v>0</v>
      </c>
      <c r="R55" s="34">
        <f>'Compiti x Dipartimento'!R55</f>
        <v>0</v>
      </c>
      <c r="S55" s="34">
        <f>'Compiti x Dipartimento'!S55</f>
        <v>0</v>
      </c>
      <c r="T55" s="34">
        <f>'Compiti x Dipartimento'!T55</f>
        <v>0</v>
      </c>
      <c r="U55" s="34">
        <f>'Compiti x Dipartimento'!U55</f>
        <v>0</v>
      </c>
      <c r="V55" s="34">
        <f>'Compiti x Dipartimento'!V55</f>
        <v>0</v>
      </c>
      <c r="W55" s="34">
        <f>'Compiti x Dipartimento'!W55</f>
        <v>0</v>
      </c>
      <c r="X55" s="84"/>
    </row>
    <row r="56" spans="1:24" ht="12.75" customHeight="1">
      <c r="A56" s="34" t="str">
        <f>'Compiti x Dipartimento'!A56</f>
        <v>CHIM</v>
      </c>
      <c r="B56" s="34" t="str">
        <f>'Compiti x Dipartimento'!B56</f>
        <v>SAMB LT</v>
      </c>
      <c r="C56" s="34" t="str">
        <f>'Compiti x Dipartimento'!C56</f>
        <v>Biodiversità animale</v>
      </c>
      <c r="D56" s="34">
        <f>'Compiti x Dipartimento'!D56</f>
        <v>0</v>
      </c>
      <c r="E56" s="34" t="str">
        <f>'Compiti x Dipartimento'!E56</f>
        <v>BIO/05</v>
      </c>
      <c r="F56" s="34">
        <f>'Compiti x Dipartimento'!F56</f>
        <v>0</v>
      </c>
      <c r="G56" s="34">
        <f>'Compiti x Dipartimento'!G56</f>
        <v>0</v>
      </c>
      <c r="H56" s="34">
        <f>'Compiti x Dipartimento'!H56</f>
        <v>0</v>
      </c>
      <c r="I56" s="34">
        <f>'Compiti x Dipartimento'!I56</f>
        <v>0</v>
      </c>
      <c r="J56" s="34">
        <f>'Compiti x Dipartimento'!J56</f>
        <v>0</v>
      </c>
      <c r="K56" s="788">
        <f>'Compiti x Dipartimento'!K56</f>
        <v>3</v>
      </c>
      <c r="L56" s="788">
        <f>'Compiti x Dipartimento'!L56</f>
        <v>1</v>
      </c>
      <c r="M56" s="788">
        <f>'Compiti x Dipartimento'!M56</f>
        <v>0</v>
      </c>
      <c r="N56" s="793">
        <f>'Compiti x Dipartimento'!N56</f>
        <v>27</v>
      </c>
      <c r="O56" s="793">
        <f>'Compiti x Dipartimento'!O56</f>
        <v>15</v>
      </c>
      <c r="P56" s="793">
        <f>'Compiti x Dipartimento'!P56</f>
        <v>0</v>
      </c>
      <c r="Q56" s="34">
        <f>'Compiti x Dipartimento'!Q56</f>
        <v>0</v>
      </c>
      <c r="R56" s="34">
        <f>'Compiti x Dipartimento'!R56</f>
        <v>42</v>
      </c>
      <c r="S56" s="34">
        <f>'Compiti x Dipartimento'!S56</f>
        <v>0</v>
      </c>
      <c r="T56" s="34">
        <f>'Compiti x Dipartimento'!T56</f>
        <v>0</v>
      </c>
      <c r="U56" s="34" t="str">
        <f>'Compiti x Dipartimento'!U56</f>
        <v>NONNIS MARZANO Carlotta</v>
      </c>
      <c r="V56" s="34">
        <f>'Compiti x Dipartimento'!V56</f>
        <v>0</v>
      </c>
      <c r="W56" s="34">
        <f>'Compiti x Dipartimento'!W56</f>
        <v>0</v>
      </c>
      <c r="X56" s="84"/>
    </row>
    <row r="57" spans="1:24" ht="12.75" customHeight="1">
      <c r="A57" s="34" t="str">
        <f>'Compiti x Dipartimento'!A57</f>
        <v>CHIM</v>
      </c>
      <c r="B57" s="34" t="str">
        <f>'Compiti x Dipartimento'!B57</f>
        <v>SAMB LT</v>
      </c>
      <c r="C57" s="34" t="str">
        <f>'Compiti x Dipartimento'!C57</f>
        <v>Biologia Molecolare</v>
      </c>
      <c r="D57" s="34">
        <f>'Compiti x Dipartimento'!D57</f>
        <v>0</v>
      </c>
      <c r="E57" s="34" t="str">
        <f>'Compiti x Dipartimento'!E57</f>
        <v>BIO/11</v>
      </c>
      <c r="F57" s="34">
        <f>'Compiti x Dipartimento'!F57</f>
        <v>0</v>
      </c>
      <c r="G57" s="34">
        <f>'Compiti x Dipartimento'!G57</f>
        <v>0</v>
      </c>
      <c r="H57" s="34">
        <f>'Compiti x Dipartimento'!H57</f>
        <v>0</v>
      </c>
      <c r="I57" s="34">
        <f>'Compiti x Dipartimento'!I57</f>
        <v>0</v>
      </c>
      <c r="J57" s="34">
        <f>'Compiti x Dipartimento'!J57</f>
        <v>0</v>
      </c>
      <c r="K57" s="788">
        <f>'Compiti x Dipartimento'!K57</f>
        <v>3</v>
      </c>
      <c r="L57" s="788">
        <f>'Compiti x Dipartimento'!L57</f>
        <v>0</v>
      </c>
      <c r="M57" s="788">
        <f>'Compiti x Dipartimento'!M57</f>
        <v>0</v>
      </c>
      <c r="N57" s="793">
        <f>'Compiti x Dipartimento'!N57</f>
        <v>27</v>
      </c>
      <c r="O57" s="793">
        <f>'Compiti x Dipartimento'!O57</f>
        <v>0</v>
      </c>
      <c r="P57" s="793">
        <f>'Compiti x Dipartimento'!P57</f>
        <v>0</v>
      </c>
      <c r="Q57" s="34">
        <f>'Compiti x Dipartimento'!Q57</f>
        <v>0</v>
      </c>
      <c r="R57" s="34">
        <f>'Compiti x Dipartimento'!R57</f>
        <v>0</v>
      </c>
      <c r="S57" s="34">
        <f>'Compiti x Dipartimento'!S57</f>
        <v>0</v>
      </c>
      <c r="T57" s="34">
        <f>'Compiti x Dipartimento'!T57</f>
        <v>0</v>
      </c>
      <c r="U57" s="34" t="str">
        <f>'Compiti x Dipartimento'!U57</f>
        <v>LIUZZI Grazia Maria</v>
      </c>
      <c r="V57" s="34">
        <f>'Compiti x Dipartimento'!V57</f>
        <v>0</v>
      </c>
      <c r="W57" s="34">
        <f>'Compiti x Dipartimento'!W57</f>
        <v>0</v>
      </c>
      <c r="X57" s="84"/>
    </row>
    <row r="58" spans="1:24" ht="12.75" customHeight="1">
      <c r="A58" s="34" t="str">
        <f>'Compiti x Dipartimento'!A58</f>
        <v>CHIM</v>
      </c>
      <c r="B58" s="34" t="str">
        <f>'Compiti x Dipartimento'!B58</f>
        <v>SAMB LT</v>
      </c>
      <c r="C58" s="34" t="str">
        <f>'Compiti x Dipartimento'!C58</f>
        <v>Biologia Vegetale</v>
      </c>
      <c r="D58" s="34">
        <f>'Compiti x Dipartimento'!D58</f>
        <v>0</v>
      </c>
      <c r="E58" s="34" t="str">
        <f>'Compiti x Dipartimento'!E58</f>
        <v>BIO/01</v>
      </c>
      <c r="F58" s="34">
        <f>'Compiti x Dipartimento'!F58</f>
        <v>0</v>
      </c>
      <c r="G58" s="34">
        <f>'Compiti x Dipartimento'!G58</f>
        <v>0</v>
      </c>
      <c r="H58" s="34">
        <f>'Compiti x Dipartimento'!H58</f>
        <v>0</v>
      </c>
      <c r="I58" s="34">
        <f>'Compiti x Dipartimento'!I58</f>
        <v>0</v>
      </c>
      <c r="J58" s="34">
        <f>'Compiti x Dipartimento'!J58</f>
        <v>0</v>
      </c>
      <c r="K58" s="788">
        <f>'Compiti x Dipartimento'!K58</f>
        <v>7</v>
      </c>
      <c r="L58" s="788">
        <f>'Compiti x Dipartimento'!L58</f>
        <v>1</v>
      </c>
      <c r="M58" s="788">
        <f>'Compiti x Dipartimento'!M58</f>
        <v>0</v>
      </c>
      <c r="N58" s="793">
        <f>'Compiti x Dipartimento'!N58</f>
        <v>63</v>
      </c>
      <c r="O58" s="793">
        <f>'Compiti x Dipartimento'!O58</f>
        <v>15</v>
      </c>
      <c r="P58" s="793">
        <f>'Compiti x Dipartimento'!P58</f>
        <v>0</v>
      </c>
      <c r="Q58" s="34">
        <f>'Compiti x Dipartimento'!Q58</f>
        <v>0</v>
      </c>
      <c r="R58" s="34">
        <f>'Compiti x Dipartimento'!R58</f>
        <v>78</v>
      </c>
      <c r="S58" s="34">
        <f>'Compiti x Dipartimento'!S58</f>
        <v>0</v>
      </c>
      <c r="T58" s="34">
        <f>'Compiti x Dipartimento'!T58</f>
        <v>0</v>
      </c>
      <c r="U58" s="34" t="str">
        <f>'Compiti x Dipartimento'!U58</f>
        <v>TOMMASI Franca</v>
      </c>
      <c r="V58" s="34">
        <f>'Compiti x Dipartimento'!V58</f>
        <v>0</v>
      </c>
      <c r="W58" s="34">
        <f>'Compiti x Dipartimento'!W58</f>
        <v>0</v>
      </c>
      <c r="X58" s="84"/>
    </row>
    <row r="59" spans="1:24" ht="12.75" customHeight="1">
      <c r="A59" s="34" t="str">
        <f>'Compiti x Dipartimento'!A59</f>
        <v>CHIM</v>
      </c>
      <c r="B59" s="34" t="str">
        <f>'Compiti x Dipartimento'!B59</f>
        <v>SAMB LT</v>
      </c>
      <c r="C59" s="34" t="str">
        <f>'Compiti x Dipartimento'!C59</f>
        <v>Chimica Analitica</v>
      </c>
      <c r="D59" s="34">
        <f>'Compiti x Dipartimento'!D59</f>
        <v>0</v>
      </c>
      <c r="E59" s="34" t="str">
        <f>'Compiti x Dipartimento'!E59</f>
        <v>CHIM/01</v>
      </c>
      <c r="F59" s="34">
        <f>'Compiti x Dipartimento'!F59</f>
        <v>0</v>
      </c>
      <c r="G59" s="34">
        <f>'Compiti x Dipartimento'!G59</f>
        <v>0</v>
      </c>
      <c r="H59" s="34">
        <f>'Compiti x Dipartimento'!H59</f>
        <v>0</v>
      </c>
      <c r="I59" s="34">
        <f>'Compiti x Dipartimento'!I59</f>
        <v>0</v>
      </c>
      <c r="J59" s="34">
        <f>'Compiti x Dipartimento'!J59</f>
        <v>0</v>
      </c>
      <c r="K59" s="788">
        <f>'Compiti x Dipartimento'!K59</f>
        <v>5</v>
      </c>
      <c r="L59" s="788">
        <f>'Compiti x Dipartimento'!L59</f>
        <v>3</v>
      </c>
      <c r="M59" s="788">
        <f>'Compiti x Dipartimento'!M59</f>
        <v>0</v>
      </c>
      <c r="N59" s="793">
        <f>'Compiti x Dipartimento'!N59</f>
        <v>45</v>
      </c>
      <c r="O59" s="793">
        <f>'Compiti x Dipartimento'!O59</f>
        <v>45</v>
      </c>
      <c r="P59" s="793">
        <f>'Compiti x Dipartimento'!P59</f>
        <v>0</v>
      </c>
      <c r="Q59" s="34">
        <f>'Compiti x Dipartimento'!Q59</f>
        <v>0</v>
      </c>
      <c r="R59" s="34">
        <f>'Compiti x Dipartimento'!R59</f>
        <v>90</v>
      </c>
      <c r="S59" s="34" t="str">
        <f>'Compiti x Dipartimento'!S59</f>
        <v>CHIM/01</v>
      </c>
      <c r="T59" s="34">
        <f>'Compiti x Dipartimento'!T59</f>
        <v>0</v>
      </c>
      <c r="U59" s="34" t="str">
        <f>'Compiti x Dipartimento'!U59</f>
        <v>ZAMBONIN Carlo</v>
      </c>
      <c r="V59" s="34">
        <f>'Compiti x Dipartimento'!V59</f>
        <v>0</v>
      </c>
      <c r="W59" s="34" t="str">
        <f>'Compiti x Dipartimento'!W59</f>
        <v>*</v>
      </c>
      <c r="X59" s="84"/>
    </row>
    <row r="60" spans="1:24" ht="12.75" customHeight="1">
      <c r="A60" s="34" t="str">
        <f>'Compiti x Dipartimento'!A60</f>
        <v>CHIM</v>
      </c>
      <c r="B60" s="34" t="str">
        <f>'Compiti x Dipartimento'!B60</f>
        <v>SAMB LT</v>
      </c>
      <c r="C60" s="34" t="str">
        <f>'Compiti x Dipartimento'!C60</f>
        <v>Chimica Bioinor e Chim Inorg Appl</v>
      </c>
      <c r="D60" s="34">
        <f>'Compiti x Dipartimento'!D60</f>
        <v>0</v>
      </c>
      <c r="E60" s="34" t="str">
        <f>'Compiti x Dipartimento'!E60</f>
        <v>CHIM/03</v>
      </c>
      <c r="F60" s="34">
        <f>'Compiti x Dipartimento'!F60</f>
        <v>0</v>
      </c>
      <c r="G60" s="34">
        <f>'Compiti x Dipartimento'!G60</f>
        <v>0</v>
      </c>
      <c r="H60" s="34">
        <f>'Compiti x Dipartimento'!H60</f>
        <v>0</v>
      </c>
      <c r="I60" s="34">
        <f>'Compiti x Dipartimento'!I60</f>
        <v>0</v>
      </c>
      <c r="J60" s="34">
        <f>'Compiti x Dipartimento'!J60</f>
        <v>0</v>
      </c>
      <c r="K60" s="788">
        <f>'Compiti x Dipartimento'!K60</f>
        <v>5</v>
      </c>
      <c r="L60" s="788">
        <f>'Compiti x Dipartimento'!L60</f>
        <v>3</v>
      </c>
      <c r="M60" s="788">
        <f>'Compiti x Dipartimento'!M60</f>
        <v>0</v>
      </c>
      <c r="N60" s="793">
        <f>'Compiti x Dipartimento'!N60</f>
        <v>45</v>
      </c>
      <c r="O60" s="793">
        <f>'Compiti x Dipartimento'!O60</f>
        <v>45</v>
      </c>
      <c r="P60" s="793">
        <f>'Compiti x Dipartimento'!P60</f>
        <v>0</v>
      </c>
      <c r="Q60" s="34">
        <f>'Compiti x Dipartimento'!Q60</f>
        <v>0</v>
      </c>
      <c r="R60" s="34">
        <f>'Compiti x Dipartimento'!R60</f>
        <v>90</v>
      </c>
      <c r="S60" s="34">
        <f>'Compiti x Dipartimento'!S60</f>
        <v>0</v>
      </c>
      <c r="T60" s="34">
        <f>'Compiti x Dipartimento'!T60</f>
        <v>0</v>
      </c>
      <c r="U60" s="34" t="str">
        <f>'Compiti x Dipartimento'!U60</f>
        <v>TOMMASI Immacolata Conc.</v>
      </c>
      <c r="V60" s="34">
        <f>'Compiti x Dipartimento'!V60</f>
        <v>0</v>
      </c>
      <c r="W60" s="34" t="str">
        <f>'Compiti x Dipartimento'!W60</f>
        <v>*</v>
      </c>
      <c r="X60" s="84"/>
    </row>
    <row r="61" spans="1:24" ht="12.75" customHeight="1">
      <c r="A61" s="34" t="str">
        <f>'Compiti x Dipartimento'!A61</f>
        <v>CHIM</v>
      </c>
      <c r="B61" s="34" t="str">
        <f>'Compiti x Dipartimento'!B61</f>
        <v>SAMB LT</v>
      </c>
      <c r="C61" s="34" t="str">
        <f>'Compiti x Dipartimento'!C61</f>
        <v>Chimica Biologica</v>
      </c>
      <c r="D61" s="34">
        <f>'Compiti x Dipartimento'!D61</f>
        <v>0</v>
      </c>
      <c r="E61" s="34" t="str">
        <f>'Compiti x Dipartimento'!E61</f>
        <v>BIO/10</v>
      </c>
      <c r="F61" s="34">
        <f>'Compiti x Dipartimento'!F61</f>
        <v>0</v>
      </c>
      <c r="G61" s="34">
        <f>'Compiti x Dipartimento'!G61</f>
        <v>0</v>
      </c>
      <c r="H61" s="34">
        <f>'Compiti x Dipartimento'!H61</f>
        <v>0</v>
      </c>
      <c r="I61" s="34">
        <f>'Compiti x Dipartimento'!I61</f>
        <v>0</v>
      </c>
      <c r="J61" s="34">
        <f>'Compiti x Dipartimento'!J61</f>
        <v>0</v>
      </c>
      <c r="K61" s="788">
        <f>'Compiti x Dipartimento'!K61</f>
        <v>4</v>
      </c>
      <c r="L61" s="788">
        <f>'Compiti x Dipartimento'!L61</f>
        <v>2</v>
      </c>
      <c r="M61" s="788">
        <f>'Compiti x Dipartimento'!M61</f>
        <v>0</v>
      </c>
      <c r="N61" s="793">
        <f>'Compiti x Dipartimento'!N61</f>
        <v>36</v>
      </c>
      <c r="O61" s="793">
        <f>'Compiti x Dipartimento'!O61</f>
        <v>30</v>
      </c>
      <c r="P61" s="793">
        <f>'Compiti x Dipartimento'!P61</f>
        <v>0</v>
      </c>
      <c r="Q61" s="34">
        <f>'Compiti x Dipartimento'!Q61</f>
        <v>0</v>
      </c>
      <c r="R61" s="34">
        <f>'Compiti x Dipartimento'!R61</f>
        <v>66</v>
      </c>
      <c r="S61" s="34">
        <f>'Compiti x Dipartimento'!S61</f>
        <v>0</v>
      </c>
      <c r="T61" s="34">
        <f>'Compiti x Dipartimento'!T61</f>
        <v>0</v>
      </c>
      <c r="U61" s="34" t="str">
        <f>'Compiti x Dipartimento'!U61</f>
        <v>LIUZZI Grazia Maria</v>
      </c>
      <c r="V61" s="34">
        <f>'Compiti x Dipartimento'!V61</f>
        <v>0</v>
      </c>
      <c r="W61" s="34">
        <f>'Compiti x Dipartimento'!W61</f>
        <v>0</v>
      </c>
      <c r="X61" s="84"/>
    </row>
    <row r="62" spans="1:24" ht="12.75" customHeight="1">
      <c r="A62" s="34" t="str">
        <f>'Compiti x Dipartimento'!A62</f>
        <v>CHIM</v>
      </c>
      <c r="B62" s="34" t="str">
        <f>'Compiti x Dipartimento'!B62</f>
        <v>SAMB LT</v>
      </c>
      <c r="C62" s="34" t="str">
        <f>'Compiti x Dipartimento'!C62</f>
        <v>Chimica Generale e Inorganica</v>
      </c>
      <c r="D62" s="34">
        <f>'Compiti x Dipartimento'!D62</f>
        <v>0</v>
      </c>
      <c r="E62" s="34" t="str">
        <f>'Compiti x Dipartimento'!E62</f>
        <v>CHIM/03</v>
      </c>
      <c r="F62" s="34">
        <f>'Compiti x Dipartimento'!F62</f>
        <v>0</v>
      </c>
      <c r="G62" s="34">
        <f>'Compiti x Dipartimento'!G62</f>
        <v>0</v>
      </c>
      <c r="H62" s="34">
        <f>'Compiti x Dipartimento'!H62</f>
        <v>0</v>
      </c>
      <c r="I62" s="34">
        <f>'Compiti x Dipartimento'!I62</f>
        <v>0</v>
      </c>
      <c r="J62" s="34">
        <f>'Compiti x Dipartimento'!J62</f>
        <v>0</v>
      </c>
      <c r="K62" s="788">
        <f>'Compiti x Dipartimento'!K62</f>
        <v>5</v>
      </c>
      <c r="L62" s="788">
        <f>'Compiti x Dipartimento'!L62</f>
        <v>2</v>
      </c>
      <c r="M62" s="788">
        <f>'Compiti x Dipartimento'!M62</f>
        <v>0</v>
      </c>
      <c r="N62" s="793">
        <f>'Compiti x Dipartimento'!N62</f>
        <v>45</v>
      </c>
      <c r="O62" s="793">
        <f>'Compiti x Dipartimento'!O62</f>
        <v>30</v>
      </c>
      <c r="P62" s="793">
        <f>'Compiti x Dipartimento'!P62</f>
        <v>0</v>
      </c>
      <c r="Q62" s="34">
        <f>'Compiti x Dipartimento'!Q62</f>
        <v>0</v>
      </c>
      <c r="R62" s="34">
        <f>'Compiti x Dipartimento'!R62</f>
        <v>75</v>
      </c>
      <c r="S62" s="34" t="str">
        <f>'Compiti x Dipartimento'!S62</f>
        <v>CHIM/03</v>
      </c>
      <c r="T62" s="34">
        <f>'Compiti x Dipartimento'!T62</f>
        <v>0</v>
      </c>
      <c r="U62" s="34" t="str">
        <f>'Compiti x Dipartimento'!U62</f>
        <v>QUARANTA Eugenio</v>
      </c>
      <c r="V62" s="34">
        <f>'Compiti x Dipartimento'!V62</f>
        <v>0</v>
      </c>
      <c r="W62" s="34" t="str">
        <f>'Compiti x Dipartimento'!W62</f>
        <v>*</v>
      </c>
      <c r="X62" s="84"/>
    </row>
    <row r="63" spans="1:24" ht="12.75" customHeight="1">
      <c r="A63" s="34" t="str">
        <f>'Compiti x Dipartimento'!A63</f>
        <v>CHIM</v>
      </c>
      <c r="B63" s="34" t="str">
        <f>'Compiti x Dipartimento'!B63</f>
        <v>SAMB LT</v>
      </c>
      <c r="C63" s="34" t="str">
        <f>'Compiti x Dipartimento'!C63</f>
        <v>Chimica Organica I</v>
      </c>
      <c r="D63" s="34">
        <f>'Compiti x Dipartimento'!D63</f>
        <v>0</v>
      </c>
      <c r="E63" s="34" t="str">
        <f>'Compiti x Dipartimento'!E63</f>
        <v>CHIM/06</v>
      </c>
      <c r="F63" s="34">
        <f>'Compiti x Dipartimento'!F63</f>
        <v>0</v>
      </c>
      <c r="G63" s="34">
        <f>'Compiti x Dipartimento'!G63</f>
        <v>0</v>
      </c>
      <c r="H63" s="34">
        <f>'Compiti x Dipartimento'!H63</f>
        <v>0</v>
      </c>
      <c r="I63" s="34">
        <f>'Compiti x Dipartimento'!I63</f>
        <v>0</v>
      </c>
      <c r="J63" s="34">
        <f>'Compiti x Dipartimento'!J63</f>
        <v>0</v>
      </c>
      <c r="K63" s="788">
        <f>'Compiti x Dipartimento'!K63</f>
        <v>5</v>
      </c>
      <c r="L63" s="788">
        <f>'Compiti x Dipartimento'!L63</f>
        <v>1</v>
      </c>
      <c r="M63" s="788">
        <f>'Compiti x Dipartimento'!M63</f>
        <v>0</v>
      </c>
      <c r="N63" s="793">
        <f>'Compiti x Dipartimento'!N63</f>
        <v>45</v>
      </c>
      <c r="O63" s="793">
        <f>'Compiti x Dipartimento'!O63</f>
        <v>15</v>
      </c>
      <c r="P63" s="793">
        <f>'Compiti x Dipartimento'!P63</f>
        <v>0</v>
      </c>
      <c r="Q63" s="34">
        <f>'Compiti x Dipartimento'!Q63</f>
        <v>0</v>
      </c>
      <c r="R63" s="34">
        <f>'Compiti x Dipartimento'!R63</f>
        <v>60</v>
      </c>
      <c r="S63" s="34">
        <f>'Compiti x Dipartimento'!S63</f>
        <v>0</v>
      </c>
      <c r="T63" s="34">
        <f>'Compiti x Dipartimento'!T63</f>
        <v>0</v>
      </c>
      <c r="U63" s="34" t="str">
        <f>'Compiti x Dipartimento'!U63</f>
        <v xml:space="preserve">RAGNI Roberta </v>
      </c>
      <c r="V63" s="34">
        <f>'Compiti x Dipartimento'!V63</f>
        <v>0</v>
      </c>
      <c r="W63" s="34" t="str">
        <f>'Compiti x Dipartimento'!W63</f>
        <v>*</v>
      </c>
      <c r="X63" s="84"/>
    </row>
    <row r="64" spans="1:24" ht="12.75" customHeight="1">
      <c r="A64" s="34" t="str">
        <f>'Compiti x Dipartimento'!A64</f>
        <v>CHIM</v>
      </c>
      <c r="B64" s="34" t="str">
        <f>'Compiti x Dipartimento'!B64</f>
        <v>SAMB LT</v>
      </c>
      <c r="C64" s="34" t="str">
        <f>'Compiti x Dipartimento'!C64</f>
        <v>Chimica Organica II</v>
      </c>
      <c r="D64" s="34">
        <f>'Compiti x Dipartimento'!D64</f>
        <v>0</v>
      </c>
      <c r="E64" s="34" t="str">
        <f>'Compiti x Dipartimento'!E64</f>
        <v>CHIM/06</v>
      </c>
      <c r="F64" s="34">
        <f>'Compiti x Dipartimento'!F64</f>
        <v>0</v>
      </c>
      <c r="G64" s="34">
        <f>'Compiti x Dipartimento'!G64</f>
        <v>0</v>
      </c>
      <c r="H64" s="34">
        <f>'Compiti x Dipartimento'!H64</f>
        <v>0</v>
      </c>
      <c r="I64" s="34">
        <f>'Compiti x Dipartimento'!I64</f>
        <v>0</v>
      </c>
      <c r="J64" s="34">
        <f>'Compiti x Dipartimento'!J64</f>
        <v>0</v>
      </c>
      <c r="K64" s="788">
        <f>'Compiti x Dipartimento'!K64</f>
        <v>5</v>
      </c>
      <c r="L64" s="788">
        <f>'Compiti x Dipartimento'!L64</f>
        <v>1</v>
      </c>
      <c r="M64" s="788">
        <f>'Compiti x Dipartimento'!M64</f>
        <v>0</v>
      </c>
      <c r="N64" s="793">
        <f>'Compiti x Dipartimento'!N64</f>
        <v>45</v>
      </c>
      <c r="O64" s="793">
        <f>'Compiti x Dipartimento'!O64</f>
        <v>15</v>
      </c>
      <c r="P64" s="793">
        <f>'Compiti x Dipartimento'!P64</f>
        <v>0</v>
      </c>
      <c r="Q64" s="34">
        <f>'Compiti x Dipartimento'!Q64</f>
        <v>0</v>
      </c>
      <c r="R64" s="34">
        <f>'Compiti x Dipartimento'!R64</f>
        <v>60</v>
      </c>
      <c r="S64" s="34">
        <f>'Compiti x Dipartimento'!S64</f>
        <v>0</v>
      </c>
      <c r="T64" s="34">
        <f>'Compiti x Dipartimento'!T64</f>
        <v>0</v>
      </c>
      <c r="U64" s="34" t="str">
        <f>'Compiti x Dipartimento'!U64</f>
        <v xml:space="preserve">RAGNI Roberta </v>
      </c>
      <c r="V64" s="34">
        <f>'Compiti x Dipartimento'!V64</f>
        <v>0</v>
      </c>
      <c r="W64" s="34" t="str">
        <f>'Compiti x Dipartimento'!W64</f>
        <v>*</v>
      </c>
      <c r="X64" s="258"/>
    </row>
    <row r="65" spans="1:24" ht="12.75" customHeight="1">
      <c r="A65" s="34" t="str">
        <f>'Compiti x Dipartimento'!A65</f>
        <v>CHIM</v>
      </c>
      <c r="B65" s="34" t="str">
        <f>'Compiti x Dipartimento'!B65</f>
        <v>SAMB LT</v>
      </c>
      <c r="C65" s="34" t="str">
        <f>'Compiti x Dipartimento'!C65</f>
        <v>ECOLOGIA APPLICATA</v>
      </c>
      <c r="D65" s="34">
        <f>'Compiti x Dipartimento'!D65</f>
        <v>0</v>
      </c>
      <c r="E65" s="34" t="str">
        <f>'Compiti x Dipartimento'!E65</f>
        <v>BIO/07</v>
      </c>
      <c r="F65" s="34">
        <f>'Compiti x Dipartimento'!F65</f>
        <v>0</v>
      </c>
      <c r="G65" s="34">
        <f>'Compiti x Dipartimento'!G65</f>
        <v>0</v>
      </c>
      <c r="H65" s="34">
        <f>'Compiti x Dipartimento'!H65</f>
        <v>0</v>
      </c>
      <c r="I65" s="34">
        <f>'Compiti x Dipartimento'!I65</f>
        <v>0</v>
      </c>
      <c r="J65" s="34">
        <f>'Compiti x Dipartimento'!J65</f>
        <v>0</v>
      </c>
      <c r="K65" s="788">
        <f>'Compiti x Dipartimento'!K65</f>
        <v>4</v>
      </c>
      <c r="L65" s="788">
        <f>'Compiti x Dipartimento'!L65</f>
        <v>2</v>
      </c>
      <c r="M65" s="788">
        <f>'Compiti x Dipartimento'!M65</f>
        <v>0</v>
      </c>
      <c r="N65" s="793">
        <f>'Compiti x Dipartimento'!N65</f>
        <v>36</v>
      </c>
      <c r="O65" s="793">
        <f>'Compiti x Dipartimento'!O65</f>
        <v>30</v>
      </c>
      <c r="P65" s="793">
        <f>'Compiti x Dipartimento'!P65</f>
        <v>0</v>
      </c>
      <c r="Q65" s="34">
        <f>'Compiti x Dipartimento'!Q65</f>
        <v>0</v>
      </c>
      <c r="R65" s="34">
        <f>'Compiti x Dipartimento'!R65</f>
        <v>66</v>
      </c>
      <c r="S65" s="34">
        <f>'Compiti x Dipartimento'!S65</f>
        <v>0</v>
      </c>
      <c r="T65" s="34">
        <f>'Compiti x Dipartimento'!T65</f>
        <v>0</v>
      </c>
      <c r="U65" s="34" t="str">
        <f>'Compiti x Dipartimento'!U65</f>
        <v>TURSI Angelo</v>
      </c>
      <c r="V65" s="34">
        <f>'Compiti x Dipartimento'!V65</f>
        <v>0</v>
      </c>
      <c r="W65" s="34">
        <f>'Compiti x Dipartimento'!W65</f>
        <v>0</v>
      </c>
      <c r="X65" s="84"/>
    </row>
    <row r="66" spans="1:24" ht="12.75" customHeight="1">
      <c r="A66" s="34" t="str">
        <f>'Compiti x Dipartimento'!A66</f>
        <v>CHIM</v>
      </c>
      <c r="B66" s="34" t="str">
        <f>'Compiti x Dipartimento'!B66</f>
        <v>SAMB LT</v>
      </c>
      <c r="C66" s="34" t="str">
        <f>'Compiti x Dipartimento'!C66</f>
        <v>FISICA I</v>
      </c>
      <c r="D66" s="34">
        <f>'Compiti x Dipartimento'!D66</f>
        <v>0</v>
      </c>
      <c r="E66" s="34" t="str">
        <f>'Compiti x Dipartimento'!E66</f>
        <v>FIS/01</v>
      </c>
      <c r="F66" s="34">
        <f>'Compiti x Dipartimento'!F66</f>
        <v>0</v>
      </c>
      <c r="G66" s="34">
        <f>'Compiti x Dipartimento'!G66</f>
        <v>0</v>
      </c>
      <c r="H66" s="34">
        <f>'Compiti x Dipartimento'!H66</f>
        <v>1</v>
      </c>
      <c r="I66" s="34" t="str">
        <f>'Compiti x Dipartimento'!I66</f>
        <v>2S</v>
      </c>
      <c r="J66" s="34">
        <f>'Compiti x Dipartimento'!J66</f>
        <v>0</v>
      </c>
      <c r="K66" s="788">
        <f>'Compiti x Dipartimento'!K66</f>
        <v>4</v>
      </c>
      <c r="L66" s="788">
        <f>'Compiti x Dipartimento'!L66</f>
        <v>2</v>
      </c>
      <c r="M66" s="788">
        <f>'Compiti x Dipartimento'!M66</f>
        <v>0</v>
      </c>
      <c r="N66" s="793">
        <f>'Compiti x Dipartimento'!N66</f>
        <v>36</v>
      </c>
      <c r="O66" s="793">
        <f>'Compiti x Dipartimento'!O66</f>
        <v>30</v>
      </c>
      <c r="P66" s="793">
        <f>'Compiti x Dipartimento'!P66</f>
        <v>0</v>
      </c>
      <c r="Q66" s="34">
        <f>'Compiti x Dipartimento'!Q66</f>
        <v>0</v>
      </c>
      <c r="R66" s="34">
        <f>'Compiti x Dipartimento'!R66</f>
        <v>36</v>
      </c>
      <c r="S66" s="34" t="str">
        <f>'Compiti x Dipartimento'!S66</f>
        <v>FIS/01</v>
      </c>
      <c r="T66" s="34" t="str">
        <f>'Compiti x Dipartimento'!T66</f>
        <v>RIC</v>
      </c>
      <c r="U66" s="34" t="str">
        <f>'Compiti x Dipartimento'!U66</f>
        <v>PASTORE</v>
      </c>
      <c r="V66" s="34">
        <f>'Compiti x Dipartimento'!V66</f>
        <v>0</v>
      </c>
      <c r="W66" s="34">
        <f>'Compiti x Dipartimento'!W66</f>
        <v>0</v>
      </c>
      <c r="X66" s="84"/>
    </row>
    <row r="67" spans="1:24" ht="12.75" customHeight="1">
      <c r="A67" s="34" t="str">
        <f>'Compiti x Dipartimento'!A67</f>
        <v>CHIM</v>
      </c>
      <c r="B67" s="34" t="str">
        <f>'Compiti x Dipartimento'!B67</f>
        <v>SAMB LT</v>
      </c>
      <c r="C67" s="34" t="str">
        <f>'Compiti x Dipartimento'!C67</f>
        <v>FISICA II</v>
      </c>
      <c r="D67" s="34">
        <f>'Compiti x Dipartimento'!D67</f>
        <v>0</v>
      </c>
      <c r="E67" s="34" t="str">
        <f>'Compiti x Dipartimento'!E67</f>
        <v>FIS/01</v>
      </c>
      <c r="F67" s="34">
        <f>'Compiti x Dipartimento'!F67</f>
        <v>0</v>
      </c>
      <c r="G67" s="34">
        <f>'Compiti x Dipartimento'!G67</f>
        <v>0</v>
      </c>
      <c r="H67" s="34">
        <f>'Compiti x Dipartimento'!H67</f>
        <v>2</v>
      </c>
      <c r="I67" s="34" t="str">
        <f>'Compiti x Dipartimento'!I67</f>
        <v>2S</v>
      </c>
      <c r="J67" s="34">
        <f>'Compiti x Dipartimento'!J67</f>
        <v>0</v>
      </c>
      <c r="K67" s="788">
        <f>'Compiti x Dipartimento'!K67</f>
        <v>4</v>
      </c>
      <c r="L67" s="788">
        <f>'Compiti x Dipartimento'!L67</f>
        <v>2</v>
      </c>
      <c r="M67" s="788">
        <f>'Compiti x Dipartimento'!M67</f>
        <v>0</v>
      </c>
      <c r="N67" s="793">
        <f>'Compiti x Dipartimento'!N67</f>
        <v>36</v>
      </c>
      <c r="O67" s="793">
        <f>'Compiti x Dipartimento'!O67</f>
        <v>30</v>
      </c>
      <c r="P67" s="793">
        <f>'Compiti x Dipartimento'!P67</f>
        <v>0</v>
      </c>
      <c r="Q67" s="34">
        <f>'Compiti x Dipartimento'!Q67</f>
        <v>0</v>
      </c>
      <c r="R67" s="34">
        <f>'Compiti x Dipartimento'!R67</f>
        <v>66</v>
      </c>
      <c r="S67" s="34" t="str">
        <f>'Compiti x Dipartimento'!S67</f>
        <v>FIS/01</v>
      </c>
      <c r="T67" s="34" t="str">
        <f>'Compiti x Dipartimento'!T67</f>
        <v>P.A.</v>
      </c>
      <c r="U67" s="34" t="str">
        <f>'Compiti x Dipartimento'!U67</f>
        <v>GIORDANO</v>
      </c>
      <c r="V67" s="34">
        <f>'Compiti x Dipartimento'!V67</f>
        <v>0</v>
      </c>
      <c r="W67" s="34">
        <f>'Compiti x Dipartimento'!W67</f>
        <v>0</v>
      </c>
      <c r="X67" s="84"/>
    </row>
    <row r="68" spans="1:24" ht="12.75" customHeight="1">
      <c r="A68" s="34" t="str">
        <f>'Compiti x Dipartimento'!A68</f>
        <v>CHIM</v>
      </c>
      <c r="B68" s="34" t="str">
        <f>'Compiti x Dipartimento'!B68</f>
        <v>SAMB LT</v>
      </c>
      <c r="C68" s="34" t="str">
        <f>'Compiti x Dipartimento'!C68</f>
        <v>Fisica terrestre</v>
      </c>
      <c r="D68" s="34">
        <f>'Compiti x Dipartimento'!D68</f>
        <v>0</v>
      </c>
      <c r="E68" s="34" t="str">
        <f>'Compiti x Dipartimento'!E68</f>
        <v>GEO/10</v>
      </c>
      <c r="F68" s="34">
        <f>'Compiti x Dipartimento'!F68</f>
        <v>0</v>
      </c>
      <c r="G68" s="34">
        <f>'Compiti x Dipartimento'!G68</f>
        <v>0</v>
      </c>
      <c r="H68" s="34" t="str">
        <f>'Compiti x Dipartimento'!H68</f>
        <v>III</v>
      </c>
      <c r="I68" s="34" t="str">
        <f>'Compiti x Dipartimento'!I68</f>
        <v>II</v>
      </c>
      <c r="J68" s="34">
        <f>'Compiti x Dipartimento'!J68</f>
        <v>0</v>
      </c>
      <c r="K68" s="788">
        <f>'Compiti x Dipartimento'!K68</f>
        <v>7</v>
      </c>
      <c r="L68" s="788">
        <f>'Compiti x Dipartimento'!L68</f>
        <v>2</v>
      </c>
      <c r="M68" s="788">
        <f>'Compiti x Dipartimento'!M68</f>
        <v>0</v>
      </c>
      <c r="N68" s="793">
        <f>'Compiti x Dipartimento'!N68</f>
        <v>63</v>
      </c>
      <c r="O68" s="793">
        <f>'Compiti x Dipartimento'!O68</f>
        <v>30</v>
      </c>
      <c r="P68" s="793">
        <f>'Compiti x Dipartimento'!P68</f>
        <v>0</v>
      </c>
      <c r="Q68" s="34">
        <f>'Compiti x Dipartimento'!Q68</f>
        <v>0</v>
      </c>
      <c r="R68" s="34">
        <f>'Compiti x Dipartimento'!R68</f>
        <v>93</v>
      </c>
      <c r="S68" s="34" t="str">
        <f>'Compiti x Dipartimento'!S68</f>
        <v>geo/10</v>
      </c>
      <c r="T68" s="34">
        <f>'Compiti x Dipartimento'!T68</f>
        <v>0</v>
      </c>
      <c r="U68" s="34" t="str">
        <f>'Compiti x Dipartimento'!U68</f>
        <v>FILIPPUCCI (63)+ROMANO (30)</v>
      </c>
      <c r="V68" s="34" t="str">
        <f>'Compiti x Dipartimento'!V68</f>
        <v>OK</v>
      </c>
      <c r="W68" s="34">
        <f>'Compiti x Dipartimento'!W68</f>
        <v>0</v>
      </c>
      <c r="X68" s="84"/>
    </row>
    <row r="69" spans="1:24" ht="12.75" customHeight="1">
      <c r="A69" s="34" t="str">
        <f>'Compiti x Dipartimento'!A69</f>
        <v>CHIM</v>
      </c>
      <c r="B69" s="34" t="str">
        <f>'Compiti x Dipartimento'!B69</f>
        <v>SAMB LT</v>
      </c>
      <c r="C69" s="34" t="str">
        <f>'Compiti x Dipartimento'!C69</f>
        <v>Fisiologia</v>
      </c>
      <c r="D69" s="34">
        <f>'Compiti x Dipartimento'!D69</f>
        <v>0</v>
      </c>
      <c r="E69" s="34" t="str">
        <f>'Compiti x Dipartimento'!E69</f>
        <v>BIO/09</v>
      </c>
      <c r="F69" s="34">
        <f>'Compiti x Dipartimento'!F69</f>
        <v>0</v>
      </c>
      <c r="G69" s="34">
        <f>'Compiti x Dipartimento'!G69</f>
        <v>0</v>
      </c>
      <c r="H69" s="34">
        <f>'Compiti x Dipartimento'!H69</f>
        <v>0</v>
      </c>
      <c r="I69" s="34">
        <f>'Compiti x Dipartimento'!I69</f>
        <v>0</v>
      </c>
      <c r="J69" s="34">
        <f>'Compiti x Dipartimento'!J69</f>
        <v>0</v>
      </c>
      <c r="K69" s="788">
        <f>'Compiti x Dipartimento'!K69</f>
        <v>4</v>
      </c>
      <c r="L69" s="788">
        <f>'Compiti x Dipartimento'!L69</f>
        <v>2</v>
      </c>
      <c r="M69" s="788">
        <f>'Compiti x Dipartimento'!M69</f>
        <v>0</v>
      </c>
      <c r="N69" s="793">
        <f>'Compiti x Dipartimento'!N69</f>
        <v>36</v>
      </c>
      <c r="O69" s="793">
        <f>'Compiti x Dipartimento'!O69</f>
        <v>30</v>
      </c>
      <c r="P69" s="793">
        <f>'Compiti x Dipartimento'!P69</f>
        <v>0</v>
      </c>
      <c r="Q69" s="34">
        <f>'Compiti x Dipartimento'!Q69</f>
        <v>0</v>
      </c>
      <c r="R69" s="34">
        <f>'Compiti x Dipartimento'!R69</f>
        <v>0</v>
      </c>
      <c r="S69" s="34">
        <f>'Compiti x Dipartimento'!S69</f>
        <v>0</v>
      </c>
      <c r="T69" s="34">
        <f>'Compiti x Dipartimento'!T69</f>
        <v>0</v>
      </c>
      <c r="U69" s="34" t="str">
        <f>'Compiti x Dipartimento'!U69</f>
        <v>COLELLA Matilde</v>
      </c>
      <c r="V69" s="34">
        <f>'Compiti x Dipartimento'!V69</f>
        <v>0</v>
      </c>
      <c r="W69" s="34">
        <f>'Compiti x Dipartimento'!W69</f>
        <v>0</v>
      </c>
      <c r="X69" s="84"/>
    </row>
    <row r="70" spans="1:24" ht="13.5" customHeight="1">
      <c r="A70" s="34" t="str">
        <f>'Compiti x Dipartimento'!A70</f>
        <v>CHIM</v>
      </c>
      <c r="B70" s="34" t="str">
        <f>'Compiti x Dipartimento'!B70</f>
        <v>SAMB LT</v>
      </c>
      <c r="C70" s="34" t="str">
        <f>'Compiti x Dipartimento'!C70</f>
        <v>Geofisica applicata</v>
      </c>
      <c r="D70" s="34">
        <f>'Compiti x Dipartimento'!D70</f>
        <v>0</v>
      </c>
      <c r="E70" s="34" t="str">
        <f>'Compiti x Dipartimento'!E70</f>
        <v>GEO/11</v>
      </c>
      <c r="F70" s="34">
        <f>'Compiti x Dipartimento'!F70</f>
        <v>0</v>
      </c>
      <c r="G70" s="34">
        <f>'Compiti x Dipartimento'!G70</f>
        <v>0</v>
      </c>
      <c r="H70" s="34" t="str">
        <f>'Compiti x Dipartimento'!H70</f>
        <v>III</v>
      </c>
      <c r="I70" s="34" t="str">
        <f>'Compiti x Dipartimento'!I70</f>
        <v>I</v>
      </c>
      <c r="J70" s="34">
        <f>'Compiti x Dipartimento'!J70</f>
        <v>0</v>
      </c>
      <c r="K70" s="788">
        <f>'Compiti x Dipartimento'!K70</f>
        <v>7</v>
      </c>
      <c r="L70" s="788">
        <f>'Compiti x Dipartimento'!L70</f>
        <v>2</v>
      </c>
      <c r="M70" s="788">
        <f>'Compiti x Dipartimento'!M70</f>
        <v>0</v>
      </c>
      <c r="N70" s="793">
        <f>'Compiti x Dipartimento'!N70</f>
        <v>63</v>
      </c>
      <c r="O70" s="793">
        <f>'Compiti x Dipartimento'!O70</f>
        <v>30</v>
      </c>
      <c r="P70" s="793">
        <f>'Compiti x Dipartimento'!P70</f>
        <v>0</v>
      </c>
      <c r="Q70" s="34">
        <f>'Compiti x Dipartimento'!Q70</f>
        <v>0</v>
      </c>
      <c r="R70" s="34">
        <f>'Compiti x Dipartimento'!R70</f>
        <v>93</v>
      </c>
      <c r="S70" s="34" t="str">
        <f>'Compiti x Dipartimento'!S70</f>
        <v>geo/11</v>
      </c>
      <c r="T70" s="34">
        <f>'Compiti x Dipartimento'!T70</f>
        <v>0</v>
      </c>
      <c r="U70" s="34" t="str">
        <f>'Compiti x Dipartimento'!U70</f>
        <v xml:space="preserve">TRIPALDI (63)+ROMANO (30) </v>
      </c>
      <c r="V70" s="34" t="str">
        <f>'Compiti x Dipartimento'!V70</f>
        <v xml:space="preserve"> </v>
      </c>
      <c r="W70" s="34">
        <f>'Compiti x Dipartimento'!W70</f>
        <v>0</v>
      </c>
      <c r="X70" s="377"/>
    </row>
    <row r="71" spans="1:24" ht="13.5" customHeight="1">
      <c r="A71" s="34" t="str">
        <f>'Compiti x Dipartimento'!A71</f>
        <v>CHIM</v>
      </c>
      <c r="B71" s="34" t="str">
        <f>'Compiti x Dipartimento'!B71</f>
        <v>SAMB LT</v>
      </c>
      <c r="C71" s="34" t="str">
        <f>'Compiti x Dipartimento'!C71</f>
        <v>Geografia fisica</v>
      </c>
      <c r="D71" s="34">
        <f>'Compiti x Dipartimento'!D71</f>
        <v>0</v>
      </c>
      <c r="E71" s="34" t="str">
        <f>'Compiti x Dipartimento'!E71</f>
        <v>GEO/04</v>
      </c>
      <c r="F71" s="34">
        <f>'Compiti x Dipartimento'!F71</f>
        <v>0</v>
      </c>
      <c r="G71" s="34">
        <f>'Compiti x Dipartimento'!G71</f>
        <v>0</v>
      </c>
      <c r="H71" s="34" t="str">
        <f>'Compiti x Dipartimento'!H71</f>
        <v>I</v>
      </c>
      <c r="I71" s="34" t="str">
        <f>'Compiti x Dipartimento'!I71</f>
        <v>I</v>
      </c>
      <c r="J71" s="34">
        <f>'Compiti x Dipartimento'!J71</f>
        <v>0</v>
      </c>
      <c r="K71" s="788">
        <f>'Compiti x Dipartimento'!K71</f>
        <v>6</v>
      </c>
      <c r="L71" s="788">
        <f>'Compiti x Dipartimento'!L71</f>
        <v>1</v>
      </c>
      <c r="M71" s="788">
        <f>'Compiti x Dipartimento'!M71</f>
        <v>1</v>
      </c>
      <c r="N71" s="793">
        <f>'Compiti x Dipartimento'!N71</f>
        <v>54</v>
      </c>
      <c r="O71" s="793">
        <f>'Compiti x Dipartimento'!O71</f>
        <v>15</v>
      </c>
      <c r="P71" s="793">
        <f>'Compiti x Dipartimento'!P71</f>
        <v>25</v>
      </c>
      <c r="Q71" s="34">
        <f>'Compiti x Dipartimento'!Q71</f>
        <v>0</v>
      </c>
      <c r="R71" s="34">
        <f>'Compiti x Dipartimento'!R71</f>
        <v>94</v>
      </c>
      <c r="S71" s="34" t="str">
        <f>'Compiti x Dipartimento'!S71</f>
        <v>GEO/04</v>
      </c>
      <c r="T71" s="34">
        <f>'Compiti x Dipartimento'!T71</f>
        <v>0</v>
      </c>
      <c r="U71" s="34" t="str">
        <f>'Compiti x Dipartimento'!U71</f>
        <v>MASTRONUZZI</v>
      </c>
      <c r="V71" s="34">
        <f>'Compiti x Dipartimento'!V71</f>
        <v>0</v>
      </c>
      <c r="W71" s="34">
        <f>'Compiti x Dipartimento'!W71</f>
        <v>0</v>
      </c>
      <c r="X71" s="377"/>
    </row>
    <row r="72" spans="1:24" ht="13.5" customHeight="1">
      <c r="A72" s="34" t="str">
        <f>'Compiti x Dipartimento'!A72</f>
        <v>CHIM</v>
      </c>
      <c r="B72" s="34" t="str">
        <f>'Compiti x Dipartimento'!B72</f>
        <v>SAMB LT</v>
      </c>
      <c r="C72" s="34" t="str">
        <f>'Compiti x Dipartimento'!C72</f>
        <v>Geologia</v>
      </c>
      <c r="D72" s="34">
        <f>'Compiti x Dipartimento'!D72</f>
        <v>0</v>
      </c>
      <c r="E72" s="34" t="str">
        <f>'Compiti x Dipartimento'!E72</f>
        <v>GEO/02</v>
      </c>
      <c r="F72" s="34">
        <f>'Compiti x Dipartimento'!F72</f>
        <v>0</v>
      </c>
      <c r="G72" s="34">
        <f>'Compiti x Dipartimento'!G72</f>
        <v>0</v>
      </c>
      <c r="H72" s="34" t="str">
        <f>'Compiti x Dipartimento'!H72</f>
        <v>I</v>
      </c>
      <c r="I72" s="34" t="str">
        <f>'Compiti x Dipartimento'!I72</f>
        <v>II</v>
      </c>
      <c r="J72" s="34">
        <f>'Compiti x Dipartimento'!J72</f>
        <v>0</v>
      </c>
      <c r="K72" s="788">
        <f>'Compiti x Dipartimento'!K72</f>
        <v>6</v>
      </c>
      <c r="L72" s="788">
        <f>'Compiti x Dipartimento'!L72</f>
        <v>1</v>
      </c>
      <c r="M72" s="788">
        <f>'Compiti x Dipartimento'!M72</f>
        <v>1</v>
      </c>
      <c r="N72" s="793">
        <f>'Compiti x Dipartimento'!N72</f>
        <v>54</v>
      </c>
      <c r="O72" s="793">
        <f>'Compiti x Dipartimento'!O72</f>
        <v>15</v>
      </c>
      <c r="P72" s="793">
        <f>'Compiti x Dipartimento'!P72</f>
        <v>25</v>
      </c>
      <c r="Q72" s="34">
        <f>'Compiti x Dipartimento'!Q72</f>
        <v>0</v>
      </c>
      <c r="R72" s="34">
        <f>'Compiti x Dipartimento'!R72</f>
        <v>94</v>
      </c>
      <c r="S72" s="34" t="str">
        <f>'Compiti x Dipartimento'!S72</f>
        <v xml:space="preserve">GEO/02 </v>
      </c>
      <c r="T72" s="34">
        <f>'Compiti x Dipartimento'!T72</f>
        <v>0</v>
      </c>
      <c r="U72" s="34" t="str">
        <f>'Compiti x Dipartimento'!U72</f>
        <v>MORETTI</v>
      </c>
      <c r="V72" s="34">
        <f>'Compiti x Dipartimento'!V72</f>
        <v>0</v>
      </c>
      <c r="W72" s="34">
        <f>'Compiti x Dipartimento'!W72</f>
        <v>0</v>
      </c>
      <c r="X72" s="377"/>
    </row>
    <row r="73" spans="1:24" ht="13.5" customHeight="1">
      <c r="A73" s="34" t="str">
        <f>'Compiti x Dipartimento'!A73</f>
        <v>CHIM</v>
      </c>
      <c r="B73" s="34" t="str">
        <f>'Compiti x Dipartimento'!B73</f>
        <v>SAMB LT</v>
      </c>
      <c r="C73" s="34" t="str">
        <f>'Compiti x Dipartimento'!C73</f>
        <v>INFORMATICA</v>
      </c>
      <c r="D73" s="34">
        <f>'Compiti x Dipartimento'!D73</f>
        <v>0</v>
      </c>
      <c r="E73" s="34" t="str">
        <f>'Compiti x Dipartimento'!E73</f>
        <v>INF/01</v>
      </c>
      <c r="F73" s="34">
        <f>'Compiti x Dipartimento'!F73</f>
        <v>0</v>
      </c>
      <c r="G73" s="34">
        <f>'Compiti x Dipartimento'!G73</f>
        <v>0</v>
      </c>
      <c r="H73" s="34" t="str">
        <f>'Compiti x Dipartimento'!H73</f>
        <v>I</v>
      </c>
      <c r="I73" s="34" t="str">
        <f>'Compiti x Dipartimento'!I73</f>
        <v>I</v>
      </c>
      <c r="J73" s="34">
        <f>'Compiti x Dipartimento'!J73</f>
        <v>0</v>
      </c>
      <c r="K73" s="788">
        <f>'Compiti x Dipartimento'!K73</f>
        <v>0</v>
      </c>
      <c r="L73" s="788">
        <f>'Compiti x Dipartimento'!L73</f>
        <v>0</v>
      </c>
      <c r="M73" s="788">
        <f>'Compiti x Dipartimento'!M73</f>
        <v>0</v>
      </c>
      <c r="N73" s="793">
        <f>'Compiti x Dipartimento'!N73</f>
        <v>0</v>
      </c>
      <c r="O73" s="793">
        <f>'Compiti x Dipartimento'!O73</f>
        <v>0</v>
      </c>
      <c r="P73" s="793">
        <f>'Compiti x Dipartimento'!P73</f>
        <v>0</v>
      </c>
      <c r="Q73" s="34">
        <f>'Compiti x Dipartimento'!Q73</f>
        <v>0</v>
      </c>
      <c r="R73" s="34">
        <f>'Compiti x Dipartimento'!R73</f>
        <v>42</v>
      </c>
      <c r="S73" s="34">
        <f>'Compiti x Dipartimento'!S73</f>
        <v>0</v>
      </c>
      <c r="T73" s="34">
        <f>'Compiti x Dipartimento'!T73</f>
        <v>0</v>
      </c>
      <c r="U73" s="34" t="str">
        <f>'Compiti x Dipartimento'!U73</f>
        <v>VACANZA</v>
      </c>
      <c r="V73" s="34">
        <f>'Compiti x Dipartimento'!V73</f>
        <v>0</v>
      </c>
      <c r="W73" s="34">
        <f>'Compiti x Dipartimento'!W73</f>
        <v>0</v>
      </c>
      <c r="X73" s="377"/>
    </row>
    <row r="74" spans="1:24" ht="13.5" customHeight="1">
      <c r="A74" s="34" t="str">
        <f>'Compiti x Dipartimento'!A74</f>
        <v>CHIM</v>
      </c>
      <c r="B74" s="34" t="str">
        <f>'Compiti x Dipartimento'!B74</f>
        <v>SAMB LT</v>
      </c>
      <c r="C74" s="34" t="str">
        <f>'Compiti x Dipartimento'!C74</f>
        <v>Laboratorio di attività linguistica</v>
      </c>
      <c r="D74" s="34">
        <f>'Compiti x Dipartimento'!D74</f>
        <v>0</v>
      </c>
      <c r="E74" s="34" t="str">
        <f>'Compiti x Dipartimento'!E74</f>
        <v>L-LIN/12</v>
      </c>
      <c r="F74" s="34">
        <f>'Compiti x Dipartimento'!F74</f>
        <v>0</v>
      </c>
      <c r="G74" s="34">
        <f>'Compiti x Dipartimento'!G74</f>
        <v>0</v>
      </c>
      <c r="H74" s="34">
        <f>'Compiti x Dipartimento'!H74</f>
        <v>0</v>
      </c>
      <c r="I74" s="34">
        <f>'Compiti x Dipartimento'!I74</f>
        <v>0</v>
      </c>
      <c r="J74" s="34">
        <f>'Compiti x Dipartimento'!J74</f>
        <v>0</v>
      </c>
      <c r="K74" s="788">
        <f>'Compiti x Dipartimento'!K74</f>
        <v>2</v>
      </c>
      <c r="L74" s="788">
        <f>'Compiti x Dipartimento'!L74</f>
        <v>2</v>
      </c>
      <c r="M74" s="788">
        <f>'Compiti x Dipartimento'!M74</f>
        <v>0</v>
      </c>
      <c r="N74" s="793">
        <f>'Compiti x Dipartimento'!N74</f>
        <v>18</v>
      </c>
      <c r="O74" s="793">
        <f>'Compiti x Dipartimento'!O74</f>
        <v>30</v>
      </c>
      <c r="P74" s="793">
        <f>'Compiti x Dipartimento'!P74</f>
        <v>0</v>
      </c>
      <c r="Q74" s="34">
        <f>'Compiti x Dipartimento'!Q74</f>
        <v>0</v>
      </c>
      <c r="R74" s="34">
        <f>'Compiti x Dipartimento'!R74</f>
        <v>46</v>
      </c>
      <c r="S74" s="34">
        <f>'Compiti x Dipartimento'!S74</f>
        <v>0</v>
      </c>
      <c r="T74" s="34">
        <f>'Compiti x Dipartimento'!T74</f>
        <v>0</v>
      </c>
      <c r="U74" s="34" t="str">
        <f>'Compiti x Dipartimento'!U74</f>
        <v>VACANZA</v>
      </c>
      <c r="V74" s="34" t="str">
        <f>'Compiti x Dipartimento'!V74</f>
        <v>VAC</v>
      </c>
      <c r="W74" s="34">
        <f>'Compiti x Dipartimento'!W74</f>
        <v>0</v>
      </c>
      <c r="X74" s="377"/>
    </row>
    <row r="75" spans="1:24" ht="13.5" customHeight="1">
      <c r="A75" s="34" t="str">
        <f>'Compiti x Dipartimento'!A75</f>
        <v>CHIM</v>
      </c>
      <c r="B75" s="34" t="str">
        <f>'Compiti x Dipartimento'!B75</f>
        <v>SAMB LT</v>
      </c>
      <c r="C75" s="34" t="str">
        <f>'Compiti x Dipartimento'!C75</f>
        <v>MATEMATICA</v>
      </c>
      <c r="D75" s="34">
        <f>'Compiti x Dipartimento'!D75</f>
        <v>0</v>
      </c>
      <c r="E75" s="34" t="str">
        <f>'Compiti x Dipartimento'!E75</f>
        <v>MAT/05</v>
      </c>
      <c r="F75" s="34">
        <f>'Compiti x Dipartimento'!F75</f>
        <v>0</v>
      </c>
      <c r="G75" s="34" t="str">
        <f>'Compiti x Dipartimento'!G75</f>
        <v>a</v>
      </c>
      <c r="H75" s="34">
        <f>'Compiti x Dipartimento'!H75</f>
        <v>1</v>
      </c>
      <c r="I75" s="34" t="str">
        <f>'Compiti x Dipartimento'!I75</f>
        <v>I</v>
      </c>
      <c r="J75" s="34">
        <f>'Compiti x Dipartimento'!J75</f>
        <v>0</v>
      </c>
      <c r="K75" s="788">
        <f>'Compiti x Dipartimento'!K75</f>
        <v>1</v>
      </c>
      <c r="L75" s="788">
        <f>'Compiti x Dipartimento'!L75</f>
        <v>2</v>
      </c>
      <c r="M75" s="788">
        <f>'Compiti x Dipartimento'!M75</f>
        <v>0</v>
      </c>
      <c r="N75" s="793">
        <f>'Compiti x Dipartimento'!N75</f>
        <v>9</v>
      </c>
      <c r="O75" s="793">
        <f>'Compiti x Dipartimento'!O75</f>
        <v>30</v>
      </c>
      <c r="P75" s="793">
        <f>'Compiti x Dipartimento'!P75</f>
        <v>0</v>
      </c>
      <c r="Q75" s="34">
        <f>'Compiti x Dipartimento'!Q75</f>
        <v>0</v>
      </c>
      <c r="R75" s="34">
        <f>'Compiti x Dipartimento'!R75</f>
        <v>39</v>
      </c>
      <c r="S75" s="34" t="str">
        <f>'Compiti x Dipartimento'!S75</f>
        <v>SECS-P/01</v>
      </c>
      <c r="T75" s="34" t="str">
        <f>'Compiti x Dipartimento'!T75</f>
        <v>P.O.</v>
      </c>
      <c r="U75" s="34" t="str">
        <f>'Compiti x Dipartimento'!U75</f>
        <v>SPORTELLI Mario</v>
      </c>
      <c r="V75" s="34" t="str">
        <f>'Compiti x Dipartimento'!V75</f>
        <v>CDI</v>
      </c>
      <c r="W75" s="34">
        <f>'Compiti x Dipartimento'!W75</f>
        <v>0</v>
      </c>
      <c r="X75" s="377"/>
    </row>
    <row r="76" spans="1:24" ht="13.5" customHeight="1">
      <c r="A76" s="34" t="str">
        <f>'Compiti x Dipartimento'!A76</f>
        <v>CHIM</v>
      </c>
      <c r="B76" s="34" t="str">
        <f>'Compiti x Dipartimento'!B76</f>
        <v>SAMB LT</v>
      </c>
      <c r="C76" s="34" t="str">
        <f>'Compiti x Dipartimento'!C76</f>
        <v>MATEMATICA</v>
      </c>
      <c r="D76" s="34">
        <f>'Compiti x Dipartimento'!D76</f>
        <v>0</v>
      </c>
      <c r="E76" s="34" t="str">
        <f>'Compiti x Dipartimento'!E76</f>
        <v>MAT/05</v>
      </c>
      <c r="F76" s="34">
        <f>'Compiti x Dipartimento'!F76</f>
        <v>0</v>
      </c>
      <c r="G76" s="34" t="str">
        <f>'Compiti x Dipartimento'!G76</f>
        <v>a</v>
      </c>
      <c r="H76" s="34">
        <f>'Compiti x Dipartimento'!H76</f>
        <v>1</v>
      </c>
      <c r="I76" s="34" t="str">
        <f>'Compiti x Dipartimento'!I76</f>
        <v>I</v>
      </c>
      <c r="J76" s="34">
        <f>'Compiti x Dipartimento'!J76</f>
        <v>0</v>
      </c>
      <c r="K76" s="788">
        <f>'Compiti x Dipartimento'!K76</f>
        <v>5</v>
      </c>
      <c r="L76" s="788">
        <f>'Compiti x Dipartimento'!L76</f>
        <v>0</v>
      </c>
      <c r="M76" s="788">
        <f>'Compiti x Dipartimento'!M76</f>
        <v>0</v>
      </c>
      <c r="N76" s="793">
        <f>'Compiti x Dipartimento'!N76</f>
        <v>45</v>
      </c>
      <c r="O76" s="793">
        <f>'Compiti x Dipartimento'!O76</f>
        <v>0</v>
      </c>
      <c r="P76" s="793">
        <f>'Compiti x Dipartimento'!P76</f>
        <v>0</v>
      </c>
      <c r="Q76" s="34">
        <f>'Compiti x Dipartimento'!Q76</f>
        <v>0</v>
      </c>
      <c r="R76" s="34">
        <f>'Compiti x Dipartimento'!R76</f>
        <v>45</v>
      </c>
      <c r="S76" s="34" t="str">
        <f>'Compiti x Dipartimento'!S76</f>
        <v>MAT/05</v>
      </c>
      <c r="T76" s="34" t="str">
        <f>'Compiti x Dipartimento'!T76</f>
        <v>P.O.</v>
      </c>
      <c r="U76" s="34" t="str">
        <f>'Compiti x Dipartimento'!U76</f>
        <v>ROMANELLI Silvia</v>
      </c>
      <c r="V76" s="34" t="str">
        <f>'Compiti x Dipartimento'!V76</f>
        <v>CDI</v>
      </c>
      <c r="W76" s="34">
        <f>'Compiti x Dipartimento'!W76</f>
        <v>0</v>
      </c>
      <c r="X76" s="377"/>
    </row>
    <row r="77" spans="1:24" ht="13.5" customHeight="1">
      <c r="A77" s="34" t="str">
        <f>'Compiti x Dipartimento'!A77</f>
        <v>CHIM</v>
      </c>
      <c r="B77" s="34" t="str">
        <f>'Compiti x Dipartimento'!B77</f>
        <v>SAMB LT</v>
      </c>
      <c r="C77" s="34" t="str">
        <f>'Compiti x Dipartimento'!C77</f>
        <v>Sedimentologia</v>
      </c>
      <c r="D77" s="34">
        <f>'Compiti x Dipartimento'!D77</f>
        <v>0</v>
      </c>
      <c r="E77" s="34" t="str">
        <f>'Compiti x Dipartimento'!E77</f>
        <v>GEO/02</v>
      </c>
      <c r="F77" s="34">
        <f>'Compiti x Dipartimento'!F77</f>
        <v>0</v>
      </c>
      <c r="G77" s="34">
        <f>'Compiti x Dipartimento'!G77</f>
        <v>0</v>
      </c>
      <c r="H77" s="34" t="str">
        <f>'Compiti x Dipartimento'!H77</f>
        <v>II</v>
      </c>
      <c r="I77" s="34" t="str">
        <f>'Compiti x Dipartimento'!I77</f>
        <v>II</v>
      </c>
      <c r="J77" s="34">
        <f>'Compiti x Dipartimento'!J77</f>
        <v>0</v>
      </c>
      <c r="K77" s="788">
        <f>'Compiti x Dipartimento'!K77</f>
        <v>5</v>
      </c>
      <c r="L77" s="788">
        <f>'Compiti x Dipartimento'!L77</f>
        <v>0</v>
      </c>
      <c r="M77" s="788">
        <f>'Compiti x Dipartimento'!M77</f>
        <v>1</v>
      </c>
      <c r="N77" s="793">
        <f>'Compiti x Dipartimento'!N77</f>
        <v>45</v>
      </c>
      <c r="O77" s="793">
        <f>'Compiti x Dipartimento'!O77</f>
        <v>0</v>
      </c>
      <c r="P77" s="793">
        <f>'Compiti x Dipartimento'!P77</f>
        <v>25</v>
      </c>
      <c r="Q77" s="34">
        <f>'Compiti x Dipartimento'!Q77</f>
        <v>0</v>
      </c>
      <c r="R77" s="34">
        <f>'Compiti x Dipartimento'!R77</f>
        <v>60</v>
      </c>
      <c r="S77" s="34" t="str">
        <f>'Compiti x Dipartimento'!S77</f>
        <v xml:space="preserve">GEO/02 </v>
      </c>
      <c r="T77" s="34">
        <f>'Compiti x Dipartimento'!T77</f>
        <v>0</v>
      </c>
      <c r="U77" s="34" t="str">
        <f>'Compiti x Dipartimento'!U77</f>
        <v>MORETTI Massimo</v>
      </c>
      <c r="V77" s="34">
        <f>'Compiti x Dipartimento'!V77</f>
        <v>0</v>
      </c>
      <c r="W77" s="34">
        <f>'Compiti x Dipartimento'!W77</f>
        <v>0</v>
      </c>
      <c r="X77" s="377"/>
    </row>
    <row r="78" spans="1:24" ht="13.5" customHeight="1">
      <c r="A78" s="34" t="str">
        <f>'Compiti x Dipartimento'!A78</f>
        <v>CHIM</v>
      </c>
      <c r="B78" s="34" t="str">
        <f>'Compiti x Dipartimento'!B78</f>
        <v>SAMB LT</v>
      </c>
      <c r="C78" s="34" t="str">
        <f>'Compiti x Dipartimento'!C78</f>
        <v>STATISTICA E PROBABILITA'</v>
      </c>
      <c r="D78" s="34">
        <f>'Compiti x Dipartimento'!D78</f>
        <v>0</v>
      </c>
      <c r="E78" s="34" t="str">
        <f>'Compiti x Dipartimento'!E78</f>
        <v>MAT/06</v>
      </c>
      <c r="F78" s="34">
        <f>'Compiti x Dipartimento'!F78</f>
        <v>0</v>
      </c>
      <c r="G78" s="34" t="str">
        <f>'Compiti x Dipartimento'!G78</f>
        <v>a</v>
      </c>
      <c r="H78" s="34">
        <f>'Compiti x Dipartimento'!H78</f>
        <v>1</v>
      </c>
      <c r="I78" s="34" t="str">
        <f>'Compiti x Dipartimento'!I78</f>
        <v>II</v>
      </c>
      <c r="J78" s="34">
        <f>'Compiti x Dipartimento'!J78</f>
        <v>0</v>
      </c>
      <c r="K78" s="788">
        <f>'Compiti x Dipartimento'!K78</f>
        <v>4</v>
      </c>
      <c r="L78" s="788">
        <f>'Compiti x Dipartimento'!L78</f>
        <v>4</v>
      </c>
      <c r="M78" s="788">
        <f>'Compiti x Dipartimento'!M78</f>
        <v>0</v>
      </c>
      <c r="N78" s="793">
        <f>'Compiti x Dipartimento'!N78</f>
        <v>36</v>
      </c>
      <c r="O78" s="793">
        <f>'Compiti x Dipartimento'!O78</f>
        <v>60</v>
      </c>
      <c r="P78" s="793">
        <f>'Compiti x Dipartimento'!P78</f>
        <v>0</v>
      </c>
      <c r="Q78" s="34">
        <f>'Compiti x Dipartimento'!Q78</f>
        <v>0</v>
      </c>
      <c r="R78" s="34">
        <f>'Compiti x Dipartimento'!R78</f>
        <v>92</v>
      </c>
      <c r="S78" s="34" t="str">
        <f>'Compiti x Dipartimento'!S78</f>
        <v>MAT/06</v>
      </c>
      <c r="T78" s="34" t="str">
        <f>'Compiti x Dipartimento'!T78</f>
        <v>P.A.</v>
      </c>
      <c r="U78" s="34" t="str">
        <f>'Compiti x Dipartimento'!U78</f>
        <v>DE GIOSA Marcello</v>
      </c>
      <c r="V78" s="34" t="str">
        <f>'Compiti x Dipartimento'!V78</f>
        <v>CDI</v>
      </c>
      <c r="W78" s="34">
        <f>'Compiti x Dipartimento'!W78</f>
        <v>0</v>
      </c>
      <c r="X78" s="377"/>
    </row>
    <row r="79" spans="1:24" ht="13.5" customHeight="1">
      <c r="A79" s="34" t="str">
        <f>'Compiti x Dipartimento'!A79</f>
        <v>CHIM</v>
      </c>
      <c r="B79" s="34" t="str">
        <f>'Compiti x Dipartimento'!B79</f>
        <v>SAMB LT</v>
      </c>
      <c r="C79" s="34" t="str">
        <f>'Compiti x Dipartimento'!C79</f>
        <v>ZOOLOGIA</v>
      </c>
      <c r="D79" s="34">
        <f>'Compiti x Dipartimento'!D79</f>
        <v>0</v>
      </c>
      <c r="E79" s="34" t="str">
        <f>'Compiti x Dipartimento'!E79</f>
        <v>BIO/05</v>
      </c>
      <c r="F79" s="34">
        <f>'Compiti x Dipartimento'!F79</f>
        <v>0</v>
      </c>
      <c r="G79" s="34">
        <f>'Compiti x Dipartimento'!G79</f>
        <v>0</v>
      </c>
      <c r="H79" s="34">
        <f>'Compiti x Dipartimento'!H79</f>
        <v>0</v>
      </c>
      <c r="I79" s="34">
        <f>'Compiti x Dipartimento'!I79</f>
        <v>0</v>
      </c>
      <c r="J79" s="34">
        <f>'Compiti x Dipartimento'!J79</f>
        <v>0</v>
      </c>
      <c r="K79" s="788">
        <f>'Compiti x Dipartimento'!K79</f>
        <v>3</v>
      </c>
      <c r="L79" s="788">
        <f>'Compiti x Dipartimento'!L79</f>
        <v>1</v>
      </c>
      <c r="M79" s="788">
        <f>'Compiti x Dipartimento'!M79</f>
        <v>0</v>
      </c>
      <c r="N79" s="793">
        <f>'Compiti x Dipartimento'!N79</f>
        <v>27</v>
      </c>
      <c r="O79" s="793">
        <f>'Compiti x Dipartimento'!O79</f>
        <v>15</v>
      </c>
      <c r="P79" s="793">
        <f>'Compiti x Dipartimento'!P79</f>
        <v>0</v>
      </c>
      <c r="Q79" s="34">
        <f>'Compiti x Dipartimento'!Q79</f>
        <v>0</v>
      </c>
      <c r="R79" s="34">
        <f>'Compiti x Dipartimento'!R79</f>
        <v>42</v>
      </c>
      <c r="S79" s="34">
        <f>'Compiti x Dipartimento'!S79</f>
        <v>0</v>
      </c>
      <c r="T79" s="34">
        <f>'Compiti x Dipartimento'!T79</f>
        <v>0</v>
      </c>
      <c r="U79" s="34" t="str">
        <f>'Compiti x Dipartimento'!U79</f>
        <v>NONNIS MARZANO Carlotta</v>
      </c>
      <c r="V79" s="34">
        <f>'Compiti x Dipartimento'!V79</f>
        <v>0</v>
      </c>
      <c r="W79" s="34">
        <f>'Compiti x Dipartimento'!W79</f>
        <v>0</v>
      </c>
      <c r="X79" s="377"/>
    </row>
    <row r="80" spans="1:24" ht="13.5" customHeight="1">
      <c r="A80" s="34">
        <f>'Compiti x Dipartimento'!A80</f>
        <v>0</v>
      </c>
      <c r="B80" s="34">
        <f>'Compiti x Dipartimento'!B80</f>
        <v>0</v>
      </c>
      <c r="C80" s="34">
        <f>'Compiti x Dipartimento'!C80</f>
        <v>0</v>
      </c>
      <c r="D80" s="34">
        <f>'Compiti x Dipartimento'!D80</f>
        <v>0</v>
      </c>
      <c r="E80" s="34">
        <f>'Compiti x Dipartimento'!E80</f>
        <v>0</v>
      </c>
      <c r="F80" s="34">
        <f>'Compiti x Dipartimento'!F80</f>
        <v>0</v>
      </c>
      <c r="G80" s="34">
        <f>'Compiti x Dipartimento'!G80</f>
        <v>0</v>
      </c>
      <c r="H80" s="34">
        <f>'Compiti x Dipartimento'!H80</f>
        <v>0</v>
      </c>
      <c r="I80" s="34">
        <f>'Compiti x Dipartimento'!I80</f>
        <v>0</v>
      </c>
      <c r="J80" s="34">
        <f>'Compiti x Dipartimento'!J80</f>
        <v>0</v>
      </c>
      <c r="K80" s="788">
        <f>'Compiti x Dipartimento'!K80</f>
        <v>0</v>
      </c>
      <c r="L80" s="788">
        <f>'Compiti x Dipartimento'!L80</f>
        <v>0</v>
      </c>
      <c r="M80" s="788">
        <f>'Compiti x Dipartimento'!M80</f>
        <v>0</v>
      </c>
      <c r="N80" s="793">
        <f>'Compiti x Dipartimento'!N80</f>
        <v>0</v>
      </c>
      <c r="O80" s="793">
        <f>'Compiti x Dipartimento'!O80</f>
        <v>0</v>
      </c>
      <c r="P80" s="793">
        <f>'Compiti x Dipartimento'!P80</f>
        <v>0</v>
      </c>
      <c r="Q80" s="34">
        <f>'Compiti x Dipartimento'!Q80</f>
        <v>0</v>
      </c>
      <c r="R80" s="34">
        <f>'Compiti x Dipartimento'!R80</f>
        <v>0</v>
      </c>
      <c r="S80" s="34">
        <f>'Compiti x Dipartimento'!S80</f>
        <v>0</v>
      </c>
      <c r="T80" s="34">
        <f>'Compiti x Dipartimento'!T80</f>
        <v>0</v>
      </c>
      <c r="U80" s="34">
        <f>'Compiti x Dipartimento'!U80</f>
        <v>0</v>
      </c>
      <c r="V80" s="34">
        <f>'Compiti x Dipartimento'!V80</f>
        <v>0</v>
      </c>
      <c r="W80" s="34">
        <f>'Compiti x Dipartimento'!W80</f>
        <v>0</v>
      </c>
      <c r="X80" s="377"/>
    </row>
    <row r="81" spans="1:24" ht="13.5" customHeight="1">
      <c r="A81" s="34" t="str">
        <f>'Compiti x Dipartimento'!A81</f>
        <v>CHIM</v>
      </c>
      <c r="B81" s="34" t="str">
        <f>'Compiti x Dipartimento'!B81</f>
        <v>SMAT LM</v>
      </c>
      <c r="C81" s="34" t="str">
        <f>'Compiti x Dipartimento'!C81</f>
        <v>Chimica Analitica dei Materiali</v>
      </c>
      <c r="D81" s="34">
        <f>'Compiti x Dipartimento'!D81</f>
        <v>0</v>
      </c>
      <c r="E81" s="34" t="str">
        <f>'Compiti x Dipartimento'!E81</f>
        <v>CHIM/01</v>
      </c>
      <c r="F81" s="34">
        <f>'Compiti x Dipartimento'!F81</f>
        <v>0</v>
      </c>
      <c r="G81" s="34">
        <f>'Compiti x Dipartimento'!G81</f>
        <v>0</v>
      </c>
      <c r="H81" s="34">
        <f>'Compiti x Dipartimento'!H81</f>
        <v>0</v>
      </c>
      <c r="I81" s="34">
        <f>'Compiti x Dipartimento'!I81</f>
        <v>0</v>
      </c>
      <c r="J81" s="34">
        <f>'Compiti x Dipartimento'!J81</f>
        <v>0</v>
      </c>
      <c r="K81" s="788">
        <f>'Compiti x Dipartimento'!K81</f>
        <v>0</v>
      </c>
      <c r="L81" s="788">
        <f>'Compiti x Dipartimento'!L81</f>
        <v>1</v>
      </c>
      <c r="M81" s="788">
        <f>'Compiti x Dipartimento'!M81</f>
        <v>0</v>
      </c>
      <c r="N81" s="793">
        <f>'Compiti x Dipartimento'!N81</f>
        <v>0</v>
      </c>
      <c r="O81" s="793">
        <f>'Compiti x Dipartimento'!O81</f>
        <v>15</v>
      </c>
      <c r="P81" s="793">
        <f>'Compiti x Dipartimento'!P81</f>
        <v>0</v>
      </c>
      <c r="Q81" s="34">
        <f>'Compiti x Dipartimento'!Q81</f>
        <v>0</v>
      </c>
      <c r="R81" s="34">
        <f>'Compiti x Dipartimento'!R81</f>
        <v>15</v>
      </c>
      <c r="S81" s="34">
        <f>'Compiti x Dipartimento'!S81</f>
        <v>0</v>
      </c>
      <c r="T81" s="34">
        <f>'Compiti x Dipartimento'!T81</f>
        <v>0</v>
      </c>
      <c r="U81" s="34" t="str">
        <f>'Compiti x Dipartimento'!U81</f>
        <v>MAGLIULO Maria</v>
      </c>
      <c r="V81" s="34">
        <f>'Compiti x Dipartimento'!V81</f>
        <v>0</v>
      </c>
      <c r="W81" s="34">
        <f>'Compiti x Dipartimento'!W81</f>
        <v>0</v>
      </c>
      <c r="X81" s="377"/>
    </row>
    <row r="82" spans="1:24" ht="13.5" customHeight="1">
      <c r="A82" s="34" t="str">
        <f>'Compiti x Dipartimento'!A82</f>
        <v>CHIM</v>
      </c>
      <c r="B82" s="34" t="str">
        <f>'Compiti x Dipartimento'!B82</f>
        <v>SMAT LM</v>
      </c>
      <c r="C82" s="34" t="str">
        <f>'Compiti x Dipartimento'!C82</f>
        <v>Chimica Analitica dei Materiali</v>
      </c>
      <c r="D82" s="34">
        <f>'Compiti x Dipartimento'!D82</f>
        <v>0</v>
      </c>
      <c r="E82" s="34" t="str">
        <f>'Compiti x Dipartimento'!E82</f>
        <v>CHIM/01</v>
      </c>
      <c r="F82" s="34">
        <f>'Compiti x Dipartimento'!F82</f>
        <v>0</v>
      </c>
      <c r="G82" s="34">
        <f>'Compiti x Dipartimento'!G82</f>
        <v>0</v>
      </c>
      <c r="H82" s="34">
        <f>'Compiti x Dipartimento'!H82</f>
        <v>0</v>
      </c>
      <c r="I82" s="34">
        <f>'Compiti x Dipartimento'!I82</f>
        <v>0</v>
      </c>
      <c r="J82" s="34">
        <f>'Compiti x Dipartimento'!J82</f>
        <v>0</v>
      </c>
      <c r="K82" s="788">
        <f>'Compiti x Dipartimento'!K82</f>
        <v>4</v>
      </c>
      <c r="L82" s="788">
        <f>'Compiti x Dipartimento'!L82</f>
        <v>1</v>
      </c>
      <c r="M82" s="788">
        <f>'Compiti x Dipartimento'!M82</f>
        <v>0</v>
      </c>
      <c r="N82" s="793">
        <f>'Compiti x Dipartimento'!N82</f>
        <v>32</v>
      </c>
      <c r="O82" s="793">
        <f>'Compiti x Dipartimento'!O82</f>
        <v>15</v>
      </c>
      <c r="P82" s="793">
        <f>'Compiti x Dipartimento'!P82</f>
        <v>0</v>
      </c>
      <c r="Q82" s="34">
        <f>'Compiti x Dipartimento'!Q82</f>
        <v>0</v>
      </c>
      <c r="R82" s="34">
        <f>'Compiti x Dipartimento'!R82</f>
        <v>47</v>
      </c>
      <c r="S82" s="34">
        <f>'Compiti x Dipartimento'!S82</f>
        <v>0</v>
      </c>
      <c r="T82" s="34">
        <f>'Compiti x Dipartimento'!T82</f>
        <v>0</v>
      </c>
      <c r="U82" s="34" t="str">
        <f>'Compiti x Dipartimento'!U82</f>
        <v>TORSI Luisa</v>
      </c>
      <c r="V82" s="34">
        <f>'Compiti x Dipartimento'!V82</f>
        <v>0</v>
      </c>
      <c r="W82" s="34">
        <f>'Compiti x Dipartimento'!W82</f>
        <v>0</v>
      </c>
      <c r="X82" s="377"/>
    </row>
    <row r="83" spans="1:24" ht="13.5" customHeight="1">
      <c r="A83" s="34" t="str">
        <f>'Compiti x Dipartimento'!A83</f>
        <v>CHIM</v>
      </c>
      <c r="B83" s="34" t="str">
        <f>'Compiti x Dipartimento'!B83</f>
        <v>SMAT LM</v>
      </c>
      <c r="C83" s="34" t="str">
        <f>'Compiti x Dipartimento'!C83</f>
        <v>Chimica dei Materiali Organici</v>
      </c>
      <c r="D83" s="34">
        <f>'Compiti x Dipartimento'!D83</f>
        <v>0</v>
      </c>
      <c r="E83" s="34" t="str">
        <f>'Compiti x Dipartimento'!E83</f>
        <v>CHIM/03</v>
      </c>
      <c r="F83" s="34">
        <f>'Compiti x Dipartimento'!F83</f>
        <v>0</v>
      </c>
      <c r="G83" s="34">
        <f>'Compiti x Dipartimento'!G83</f>
        <v>0</v>
      </c>
      <c r="H83" s="34">
        <f>'Compiti x Dipartimento'!H83</f>
        <v>0</v>
      </c>
      <c r="I83" s="34">
        <f>'Compiti x Dipartimento'!I83</f>
        <v>0</v>
      </c>
      <c r="J83" s="34">
        <f>'Compiti x Dipartimento'!J83</f>
        <v>0</v>
      </c>
      <c r="K83" s="788">
        <f>'Compiti x Dipartimento'!K83</f>
        <v>4</v>
      </c>
      <c r="L83" s="788">
        <f>'Compiti x Dipartimento'!L83</f>
        <v>2</v>
      </c>
      <c r="M83" s="788">
        <f>'Compiti x Dipartimento'!M83</f>
        <v>0</v>
      </c>
      <c r="N83" s="793">
        <f>'Compiti x Dipartimento'!N83</f>
        <v>32</v>
      </c>
      <c r="O83" s="793">
        <f>'Compiti x Dipartimento'!O83</f>
        <v>30</v>
      </c>
      <c r="P83" s="793">
        <f>'Compiti x Dipartimento'!P83</f>
        <v>0</v>
      </c>
      <c r="Q83" s="34">
        <f>'Compiti x Dipartimento'!Q83</f>
        <v>0</v>
      </c>
      <c r="R83" s="34">
        <f>'Compiti x Dipartimento'!R83</f>
        <v>62</v>
      </c>
      <c r="S83" s="34">
        <f>'Compiti x Dipartimento'!S83</f>
        <v>0</v>
      </c>
      <c r="T83" s="34">
        <f>'Compiti x Dipartimento'!T83</f>
        <v>0</v>
      </c>
      <c r="U83" s="34" t="str">
        <f>'Compiti x Dipartimento'!U83</f>
        <v>FARINOLA Gianluca</v>
      </c>
      <c r="V83" s="34">
        <f>'Compiti x Dipartimento'!V83</f>
        <v>0</v>
      </c>
      <c r="W83" s="34">
        <f>'Compiti x Dipartimento'!W83</f>
        <v>0</v>
      </c>
      <c r="X83" s="377"/>
    </row>
    <row r="84" spans="1:24" ht="13.5" customHeight="1">
      <c r="A84" s="34" t="str">
        <f>'Compiti x Dipartimento'!A84</f>
        <v>CHIM</v>
      </c>
      <c r="B84" s="34" t="str">
        <f>'Compiti x Dipartimento'!B84</f>
        <v>SMAT LM</v>
      </c>
      <c r="C84" s="34" t="str">
        <f>'Compiti x Dipartimento'!C84</f>
        <v>Chimica Inorganica Avanzata</v>
      </c>
      <c r="D84" s="34">
        <f>'Compiti x Dipartimento'!D84</f>
        <v>0</v>
      </c>
      <c r="E84" s="34" t="str">
        <f>'Compiti x Dipartimento'!E84</f>
        <v>CHIM/03</v>
      </c>
      <c r="F84" s="34">
        <f>'Compiti x Dipartimento'!F84</f>
        <v>0</v>
      </c>
      <c r="G84" s="34">
        <f>'Compiti x Dipartimento'!G84</f>
        <v>0</v>
      </c>
      <c r="H84" s="34">
        <f>'Compiti x Dipartimento'!H84</f>
        <v>0</v>
      </c>
      <c r="I84" s="34">
        <f>'Compiti x Dipartimento'!I84</f>
        <v>0</v>
      </c>
      <c r="J84" s="34">
        <f>'Compiti x Dipartimento'!J84</f>
        <v>0</v>
      </c>
      <c r="K84" s="788">
        <f>'Compiti x Dipartimento'!K84</f>
        <v>5</v>
      </c>
      <c r="L84" s="788">
        <f>'Compiti x Dipartimento'!L84</f>
        <v>1</v>
      </c>
      <c r="M84" s="788">
        <f>'Compiti x Dipartimento'!M84</f>
        <v>0</v>
      </c>
      <c r="N84" s="793">
        <f>'Compiti x Dipartimento'!N84</f>
        <v>40</v>
      </c>
      <c r="O84" s="793">
        <f>'Compiti x Dipartimento'!O84</f>
        <v>15</v>
      </c>
      <c r="P84" s="793">
        <f>'Compiti x Dipartimento'!P84</f>
        <v>0</v>
      </c>
      <c r="Q84" s="34">
        <f>'Compiti x Dipartimento'!Q84</f>
        <v>55</v>
      </c>
      <c r="R84" s="34">
        <f>'Compiti x Dipartimento'!R84</f>
        <v>55</v>
      </c>
      <c r="S84" s="34" t="str">
        <f>'Compiti x Dipartimento'!S84</f>
        <v>CHIM/03</v>
      </c>
      <c r="T84" s="34">
        <f>'Compiti x Dipartimento'!T84</f>
        <v>0</v>
      </c>
      <c r="U84" s="34" t="str">
        <f>'Compiti x Dipartimento'!U84</f>
        <v xml:space="preserve"> LONGO Savino</v>
      </c>
      <c r="V84" s="34">
        <f>'Compiti x Dipartimento'!V84</f>
        <v>0</v>
      </c>
      <c r="W84" s="34">
        <f>'Compiti x Dipartimento'!W84</f>
        <v>0</v>
      </c>
      <c r="X84" s="377"/>
    </row>
    <row r="85" spans="1:24" ht="13.5" customHeight="1">
      <c r="A85" s="34" t="str">
        <f>'Compiti x Dipartimento'!A85</f>
        <v>CHIM</v>
      </c>
      <c r="B85" s="34" t="str">
        <f>'Compiti x Dipartimento'!B85</f>
        <v>SMAT LM</v>
      </c>
      <c r="C85" s="34" t="str">
        <f>'Compiti x Dipartimento'!C85</f>
        <v>Complementi di cristallografia (LM53) MOD.1</v>
      </c>
      <c r="D85" s="34">
        <f>'Compiti x Dipartimento'!D85</f>
        <v>0</v>
      </c>
      <c r="E85" s="34" t="str">
        <f>'Compiti x Dipartimento'!E85</f>
        <v>GEO/06</v>
      </c>
      <c r="F85" s="34">
        <f>'Compiti x Dipartimento'!F85</f>
        <v>0</v>
      </c>
      <c r="G85" s="34">
        <f>'Compiti x Dipartimento'!G85</f>
        <v>0</v>
      </c>
      <c r="H85" s="34" t="str">
        <f>'Compiti x Dipartimento'!H85</f>
        <v>II</v>
      </c>
      <c r="I85" s="34" t="str">
        <f>'Compiti x Dipartimento'!I85</f>
        <v>I</v>
      </c>
      <c r="J85" s="34">
        <f>'Compiti x Dipartimento'!J85</f>
        <v>0</v>
      </c>
      <c r="K85" s="788">
        <f>'Compiti x Dipartimento'!K85</f>
        <v>3</v>
      </c>
      <c r="L85" s="788">
        <f>'Compiti x Dipartimento'!L85</f>
        <v>1</v>
      </c>
      <c r="M85" s="788">
        <f>'Compiti x Dipartimento'!M85</f>
        <v>0</v>
      </c>
      <c r="N85" s="793">
        <f>'Compiti x Dipartimento'!N85</f>
        <v>24</v>
      </c>
      <c r="O85" s="793">
        <f>'Compiti x Dipartimento'!O85</f>
        <v>15</v>
      </c>
      <c r="P85" s="793">
        <f>'Compiti x Dipartimento'!P85</f>
        <v>0</v>
      </c>
      <c r="Q85" s="34">
        <f>'Compiti x Dipartimento'!Q85</f>
        <v>0</v>
      </c>
      <c r="R85" s="34">
        <f>'Compiti x Dipartimento'!R85</f>
        <v>39</v>
      </c>
      <c r="S85" s="34" t="str">
        <f>'Compiti x Dipartimento'!S85</f>
        <v>GEO/06</v>
      </c>
      <c r="T85" s="34">
        <f>'Compiti x Dipartimento'!T85</f>
        <v>0</v>
      </c>
      <c r="U85" s="34" t="str">
        <f>'Compiti x Dipartimento'!U85</f>
        <v>FREGOLA</v>
      </c>
      <c r="V85" s="34">
        <f>'Compiti x Dipartimento'!V85</f>
        <v>0</v>
      </c>
      <c r="W85" s="34">
        <f>'Compiti x Dipartimento'!W85</f>
        <v>0</v>
      </c>
      <c r="X85" s="377"/>
    </row>
    <row r="86" spans="1:24" ht="13.5" customHeight="1">
      <c r="A86" s="34" t="str">
        <f>'Compiti x Dipartimento'!A86</f>
        <v>CHIM</v>
      </c>
      <c r="B86" s="34" t="str">
        <f>'Compiti x Dipartimento'!B86</f>
        <v>SMAT LM</v>
      </c>
      <c r="C86" s="34" t="str">
        <f>'Compiti x Dipartimento'!C86</f>
        <v>Complementi di cristallografia (LM53) MOD.2</v>
      </c>
      <c r="D86" s="34">
        <f>'Compiti x Dipartimento'!D86</f>
        <v>0</v>
      </c>
      <c r="E86" s="34" t="str">
        <f>'Compiti x Dipartimento'!E86</f>
        <v>GEO/06</v>
      </c>
      <c r="F86" s="34">
        <f>'Compiti x Dipartimento'!F86</f>
        <v>0</v>
      </c>
      <c r="G86" s="34">
        <f>'Compiti x Dipartimento'!G86</f>
        <v>0</v>
      </c>
      <c r="H86" s="34" t="str">
        <f>'Compiti x Dipartimento'!H86</f>
        <v>II</v>
      </c>
      <c r="I86" s="34" t="str">
        <f>'Compiti x Dipartimento'!I86</f>
        <v>I</v>
      </c>
      <c r="J86" s="34">
        <f>'Compiti x Dipartimento'!J86</f>
        <v>0</v>
      </c>
      <c r="K86" s="788">
        <f>'Compiti x Dipartimento'!K86</f>
        <v>3</v>
      </c>
      <c r="L86" s="788">
        <f>'Compiti x Dipartimento'!L86</f>
        <v>1</v>
      </c>
      <c r="M86" s="788">
        <f>'Compiti x Dipartimento'!M86</f>
        <v>0</v>
      </c>
      <c r="N86" s="793">
        <f>'Compiti x Dipartimento'!N86</f>
        <v>24</v>
      </c>
      <c r="O86" s="793">
        <f>'Compiti x Dipartimento'!O86</f>
        <v>15</v>
      </c>
      <c r="P86" s="793">
        <f>'Compiti x Dipartimento'!P86</f>
        <v>0</v>
      </c>
      <c r="Q86" s="34">
        <f>'Compiti x Dipartimento'!Q86</f>
        <v>0</v>
      </c>
      <c r="R86" s="34">
        <f>'Compiti x Dipartimento'!R86</f>
        <v>39</v>
      </c>
      <c r="S86" s="34" t="str">
        <f>'Compiti x Dipartimento'!S86</f>
        <v>GEO/06</v>
      </c>
      <c r="T86" s="34">
        <f>'Compiti x Dipartimento'!T86</f>
        <v>0</v>
      </c>
      <c r="U86" s="34" t="str">
        <f>'Compiti x Dipartimento'!U86</f>
        <v>SCHINGARO M.</v>
      </c>
      <c r="V86" s="34">
        <f>'Compiti x Dipartimento'!V86</f>
        <v>0</v>
      </c>
      <c r="W86" s="34">
        <f>'Compiti x Dipartimento'!W86</f>
        <v>0</v>
      </c>
      <c r="X86" s="377"/>
    </row>
    <row r="87" spans="1:24" ht="13.5" customHeight="1">
      <c r="A87" s="34" t="str">
        <f>'Compiti x Dipartimento'!A87</f>
        <v>CHIM</v>
      </c>
      <c r="B87" s="34" t="str">
        <f>'Compiti x Dipartimento'!B87</f>
        <v>SMAT LM</v>
      </c>
      <c r="C87" s="34" t="str">
        <f>'Compiti x Dipartimento'!C87</f>
        <v>COMPLEMENTI DI MATEMATICA</v>
      </c>
      <c r="D87" s="34">
        <f>'Compiti x Dipartimento'!D87</f>
        <v>0</v>
      </c>
      <c r="E87" s="34" t="str">
        <f>'Compiti x Dipartimento'!E87</f>
        <v>MAT/05</v>
      </c>
      <c r="F87" s="34">
        <f>'Compiti x Dipartimento'!F87</f>
        <v>0</v>
      </c>
      <c r="G87" s="34" t="str">
        <f>'Compiti x Dipartimento'!G87</f>
        <v>c</v>
      </c>
      <c r="H87" s="34">
        <f>'Compiti x Dipartimento'!H87</f>
        <v>1</v>
      </c>
      <c r="I87" s="34">
        <f>'Compiti x Dipartimento'!I87</f>
        <v>1</v>
      </c>
      <c r="J87" s="34">
        <f>'Compiti x Dipartimento'!J87</f>
        <v>0</v>
      </c>
      <c r="K87" s="788">
        <f>'Compiti x Dipartimento'!K87</f>
        <v>0</v>
      </c>
      <c r="L87" s="788">
        <f>'Compiti x Dipartimento'!L87</f>
        <v>0.5</v>
      </c>
      <c r="M87" s="788">
        <f>'Compiti x Dipartimento'!M87</f>
        <v>0</v>
      </c>
      <c r="N87" s="793">
        <f>'Compiti x Dipartimento'!N87</f>
        <v>0</v>
      </c>
      <c r="O87" s="793">
        <f>'Compiti x Dipartimento'!O87</f>
        <v>9</v>
      </c>
      <c r="P87" s="793">
        <f>'Compiti x Dipartimento'!P87</f>
        <v>0</v>
      </c>
      <c r="Q87" s="34">
        <f>'Compiti x Dipartimento'!Q87</f>
        <v>0</v>
      </c>
      <c r="R87" s="34">
        <f>'Compiti x Dipartimento'!R87</f>
        <v>9</v>
      </c>
      <c r="S87" s="34" t="str">
        <f>'Compiti x Dipartimento'!S87</f>
        <v>MAT/05</v>
      </c>
      <c r="T87" s="34" t="str">
        <f>'Compiti x Dipartimento'!T87</f>
        <v>RIC</v>
      </c>
      <c r="U87" s="34" t="str">
        <f>'Compiti x Dipartimento'!U87</f>
        <v>LOIUDICE Annunziata</v>
      </c>
      <c r="V87" s="34" t="str">
        <f>'Compiti x Dipartimento'!V87</f>
        <v>CDI</v>
      </c>
      <c r="W87" s="34">
        <f>'Compiti x Dipartimento'!W87</f>
        <v>0</v>
      </c>
      <c r="X87" s="377"/>
    </row>
    <row r="88" spans="1:24" ht="13.5" customHeight="1">
      <c r="A88" s="34" t="str">
        <f>'Compiti x Dipartimento'!A88</f>
        <v>CHIM</v>
      </c>
      <c r="B88" s="34" t="str">
        <f>'Compiti x Dipartimento'!B88</f>
        <v>SMAT LM</v>
      </c>
      <c r="C88" s="34" t="str">
        <f>'Compiti x Dipartimento'!C88</f>
        <v>COMPLEMENTI DI MATEMATICA</v>
      </c>
      <c r="D88" s="34">
        <f>'Compiti x Dipartimento'!D88</f>
        <v>0</v>
      </c>
      <c r="E88" s="34" t="str">
        <f>'Compiti x Dipartimento'!E88</f>
        <v>MAT/05</v>
      </c>
      <c r="F88" s="34">
        <f>'Compiti x Dipartimento'!F88</f>
        <v>0</v>
      </c>
      <c r="G88" s="34" t="str">
        <f>'Compiti x Dipartimento'!G88</f>
        <v>c</v>
      </c>
      <c r="H88" s="34">
        <f>'Compiti x Dipartimento'!H88</f>
        <v>1</v>
      </c>
      <c r="I88" s="34">
        <f>'Compiti x Dipartimento'!I88</f>
        <v>1</v>
      </c>
      <c r="J88" s="34">
        <f>'Compiti x Dipartimento'!J88</f>
        <v>0</v>
      </c>
      <c r="K88" s="788">
        <f>'Compiti x Dipartimento'!K88</f>
        <v>3</v>
      </c>
      <c r="L88" s="788">
        <f>'Compiti x Dipartimento'!L88</f>
        <v>2.5</v>
      </c>
      <c r="M88" s="788">
        <f>'Compiti x Dipartimento'!M88</f>
        <v>0</v>
      </c>
      <c r="N88" s="793">
        <f>'Compiti x Dipartimento'!N88</f>
        <v>24</v>
      </c>
      <c r="O88" s="793">
        <f>'Compiti x Dipartimento'!O88</f>
        <v>36</v>
      </c>
      <c r="P88" s="793">
        <f>'Compiti x Dipartimento'!P88</f>
        <v>0</v>
      </c>
      <c r="Q88" s="34">
        <f>'Compiti x Dipartimento'!Q88</f>
        <v>0</v>
      </c>
      <c r="R88" s="34">
        <f>'Compiti x Dipartimento'!R88</f>
        <v>60</v>
      </c>
      <c r="S88" s="34" t="str">
        <f>'Compiti x Dipartimento'!S88</f>
        <v>MAT/05</v>
      </c>
      <c r="T88" s="34" t="str">
        <f>'Compiti x Dipartimento'!T88</f>
        <v>P.A.</v>
      </c>
      <c r="U88" s="34" t="str">
        <f>'Compiti x Dipartimento'!U88</f>
        <v>PISANI Lorenzo</v>
      </c>
      <c r="V88" s="34" t="str">
        <f>'Compiti x Dipartimento'!V88</f>
        <v>CDI</v>
      </c>
      <c r="W88" s="34">
        <f>'Compiti x Dipartimento'!W88</f>
        <v>0</v>
      </c>
      <c r="X88" s="377"/>
    </row>
    <row r="89" spans="1:24" ht="13.5" customHeight="1">
      <c r="A89" s="34" t="str">
        <f>'Compiti x Dipartimento'!A89</f>
        <v>CHIM</v>
      </c>
      <c r="B89" s="34" t="str">
        <f>'Compiti x Dipartimento'!B89</f>
        <v>SMAT LM</v>
      </c>
      <c r="C89" s="34" t="str">
        <f>'Compiti x Dipartimento'!C89</f>
        <v>FISICA DEI DISPOSITIVI II</v>
      </c>
      <c r="D89" s="34">
        <f>'Compiti x Dipartimento'!D89</f>
        <v>0</v>
      </c>
      <c r="E89" s="34" t="str">
        <f>'Compiti x Dipartimento'!E89</f>
        <v>FIS/01-03</v>
      </c>
      <c r="F89" s="34">
        <f>'Compiti x Dipartimento'!F89</f>
        <v>0</v>
      </c>
      <c r="G89" s="34">
        <f>'Compiti x Dipartimento'!G89</f>
        <v>0</v>
      </c>
      <c r="H89" s="34">
        <f>'Compiti x Dipartimento'!H89</f>
        <v>1</v>
      </c>
      <c r="I89" s="34" t="str">
        <f>'Compiti x Dipartimento'!I89</f>
        <v>2S</v>
      </c>
      <c r="J89" s="34">
        <f>'Compiti x Dipartimento'!J89</f>
        <v>0</v>
      </c>
      <c r="K89" s="788">
        <f>'Compiti x Dipartimento'!K89</f>
        <v>4</v>
      </c>
      <c r="L89" s="788">
        <f>'Compiti x Dipartimento'!L89</f>
        <v>2</v>
      </c>
      <c r="M89" s="788">
        <f>'Compiti x Dipartimento'!M89</f>
        <v>0</v>
      </c>
      <c r="N89" s="793">
        <f>'Compiti x Dipartimento'!N89</f>
        <v>32</v>
      </c>
      <c r="O89" s="793">
        <f>'Compiti x Dipartimento'!O89</f>
        <v>30</v>
      </c>
      <c r="P89" s="793">
        <f>'Compiti x Dipartimento'!P89</f>
        <v>0</v>
      </c>
      <c r="Q89" s="34">
        <f>'Compiti x Dipartimento'!Q89</f>
        <v>0</v>
      </c>
      <c r="R89" s="34">
        <f>'Compiti x Dipartimento'!R89</f>
        <v>62</v>
      </c>
      <c r="S89" s="34">
        <f>'Compiti x Dipartimento'!S89</f>
        <v>0</v>
      </c>
      <c r="T89" s="34">
        <f>'Compiti x Dipartimento'!T89</f>
        <v>0</v>
      </c>
      <c r="U89" s="34">
        <f>'Compiti x Dipartimento'!U89</f>
        <v>0</v>
      </c>
      <c r="V89" s="34" t="str">
        <f>'Compiti x Dipartimento'!V89</f>
        <v>MUT</v>
      </c>
      <c r="W89" s="34" t="str">
        <f>'Compiti x Dipartimento'!W89</f>
        <v>da FIS LM OTTICA MODERNA  MOD B</v>
      </c>
      <c r="X89" s="377"/>
    </row>
    <row r="90" spans="1:24" ht="13.5" customHeight="1">
      <c r="A90" s="34" t="str">
        <f>'Compiti x Dipartimento'!A90</f>
        <v>CHIM</v>
      </c>
      <c r="B90" s="34" t="str">
        <f>'Compiti x Dipartimento'!B90</f>
        <v>SMAT LM</v>
      </c>
      <c r="C90" s="34" t="str">
        <f>'Compiti x Dipartimento'!C90</f>
        <v>FISICA DELLO STATO SOLIDO</v>
      </c>
      <c r="D90" s="34">
        <f>'Compiti x Dipartimento'!D90</f>
        <v>0</v>
      </c>
      <c r="E90" s="34" t="str">
        <f>'Compiti x Dipartimento'!E90</f>
        <v>FIS/03</v>
      </c>
      <c r="F90" s="34">
        <f>'Compiti x Dipartimento'!F90</f>
        <v>0</v>
      </c>
      <c r="G90" s="34">
        <f>'Compiti x Dipartimento'!G90</f>
        <v>0</v>
      </c>
      <c r="H90" s="34">
        <f>'Compiti x Dipartimento'!H90</f>
        <v>1</v>
      </c>
      <c r="I90" s="34" t="str">
        <f>'Compiti x Dipartimento'!I90</f>
        <v>2S</v>
      </c>
      <c r="J90" s="34">
        <f>'Compiti x Dipartimento'!J90</f>
        <v>0</v>
      </c>
      <c r="K90" s="788">
        <f>'Compiti x Dipartimento'!K90</f>
        <v>5</v>
      </c>
      <c r="L90" s="788">
        <f>'Compiti x Dipartimento'!L90</f>
        <v>1</v>
      </c>
      <c r="M90" s="788">
        <f>'Compiti x Dipartimento'!M90</f>
        <v>0</v>
      </c>
      <c r="N90" s="793">
        <f>'Compiti x Dipartimento'!N90</f>
        <v>40</v>
      </c>
      <c r="O90" s="793">
        <f>'Compiti x Dipartimento'!O90</f>
        <v>15</v>
      </c>
      <c r="P90" s="793">
        <f>'Compiti x Dipartimento'!P90</f>
        <v>0</v>
      </c>
      <c r="Q90" s="34">
        <f>'Compiti x Dipartimento'!Q90</f>
        <v>0</v>
      </c>
      <c r="R90" s="34">
        <f>'Compiti x Dipartimento'!R90</f>
        <v>55</v>
      </c>
      <c r="S90" s="34">
        <f>'Compiti x Dipartimento'!S90</f>
        <v>0</v>
      </c>
      <c r="T90" s="34">
        <f>'Compiti x Dipartimento'!T90</f>
        <v>0</v>
      </c>
      <c r="U90" s="34">
        <f>'Compiti x Dipartimento'!U90</f>
        <v>0</v>
      </c>
      <c r="V90" s="34" t="str">
        <f>'Compiti x Dipartimento'!V90</f>
        <v>MUT</v>
      </c>
      <c r="W90" s="34" t="str">
        <f>'Compiti x Dipartimento'!W90</f>
        <v>da FIS LM omologo</v>
      </c>
      <c r="X90" s="377"/>
    </row>
    <row r="91" spans="1:24" ht="13.5" customHeight="1">
      <c r="A91" s="34" t="str">
        <f>'Compiti x Dipartimento'!A91</f>
        <v>CHIM</v>
      </c>
      <c r="B91" s="34" t="str">
        <f>'Compiti x Dipartimento'!B91</f>
        <v>SMAT LM</v>
      </c>
      <c r="C91" s="34" t="str">
        <f>'Compiti x Dipartimento'!C91</f>
        <v>Fotochimica</v>
      </c>
      <c r="D91" s="34">
        <f>'Compiti x Dipartimento'!D91</f>
        <v>0</v>
      </c>
      <c r="E91" s="34" t="str">
        <f>'Compiti x Dipartimento'!E91</f>
        <v>CHIM/02</v>
      </c>
      <c r="F91" s="34">
        <f>'Compiti x Dipartimento'!F91</f>
        <v>0</v>
      </c>
      <c r="G91" s="34">
        <f>'Compiti x Dipartimento'!G91</f>
        <v>0</v>
      </c>
      <c r="H91" s="34">
        <f>'Compiti x Dipartimento'!H91</f>
        <v>0</v>
      </c>
      <c r="I91" s="34">
        <f>'Compiti x Dipartimento'!I91</f>
        <v>0</v>
      </c>
      <c r="J91" s="34">
        <f>'Compiti x Dipartimento'!J91</f>
        <v>0</v>
      </c>
      <c r="K91" s="788">
        <f>'Compiti x Dipartimento'!K91</f>
        <v>5</v>
      </c>
      <c r="L91" s="788">
        <f>'Compiti x Dipartimento'!L91</f>
        <v>2</v>
      </c>
      <c r="M91" s="788">
        <f>'Compiti x Dipartimento'!M91</f>
        <v>0</v>
      </c>
      <c r="N91" s="793">
        <f>'Compiti x Dipartimento'!N91</f>
        <v>40</v>
      </c>
      <c r="O91" s="793">
        <f>'Compiti x Dipartimento'!O91</f>
        <v>30</v>
      </c>
      <c r="P91" s="793">
        <f>'Compiti x Dipartimento'!P91</f>
        <v>0</v>
      </c>
      <c r="Q91" s="34">
        <f>'Compiti x Dipartimento'!Q91</f>
        <v>0</v>
      </c>
      <c r="R91" s="34">
        <f>'Compiti x Dipartimento'!R91</f>
        <v>70</v>
      </c>
      <c r="S91" s="34" t="str">
        <f>'Compiti x Dipartimento'!S91</f>
        <v>CHIM/02</v>
      </c>
      <c r="T91" s="34">
        <f>'Compiti x Dipartimento'!T91</f>
        <v>0</v>
      </c>
      <c r="U91" s="34" t="str">
        <f>'Compiti x Dipartimento'!U91</f>
        <v>AGOSTIANO Angela</v>
      </c>
      <c r="V91" s="34">
        <f>'Compiti x Dipartimento'!V91</f>
        <v>0</v>
      </c>
      <c r="W91" s="34">
        <f>'Compiti x Dipartimento'!W91</f>
        <v>0</v>
      </c>
      <c r="X91" s="377"/>
    </row>
    <row r="92" spans="1:24" ht="13.5" customHeight="1">
      <c r="A92" s="34" t="str">
        <f>'Compiti x Dipartimento'!A92</f>
        <v>CHIM</v>
      </c>
      <c r="B92" s="34" t="str">
        <f>'Compiti x Dipartimento'!B92</f>
        <v>SMAT LM</v>
      </c>
      <c r="C92" s="34" t="str">
        <f>'Compiti x Dipartimento'!C92</f>
        <v>Fotochimica</v>
      </c>
      <c r="D92" s="34">
        <f>'Compiti x Dipartimento'!D92</f>
        <v>0</v>
      </c>
      <c r="E92" s="34" t="str">
        <f>'Compiti x Dipartimento'!E92</f>
        <v>CHIM/02</v>
      </c>
      <c r="F92" s="34">
        <f>'Compiti x Dipartimento'!F92</f>
        <v>0</v>
      </c>
      <c r="G92" s="34">
        <f>'Compiti x Dipartimento'!G92</f>
        <v>0</v>
      </c>
      <c r="H92" s="34">
        <f>'Compiti x Dipartimento'!H92</f>
        <v>0</v>
      </c>
      <c r="I92" s="34">
        <f>'Compiti x Dipartimento'!I92</f>
        <v>0</v>
      </c>
      <c r="J92" s="34">
        <f>'Compiti x Dipartimento'!J92</f>
        <v>0</v>
      </c>
      <c r="K92" s="788">
        <f>'Compiti x Dipartimento'!K92</f>
        <v>0</v>
      </c>
      <c r="L92" s="788">
        <f>'Compiti x Dipartimento'!L92</f>
        <v>1</v>
      </c>
      <c r="M92" s="788">
        <f>'Compiti x Dipartimento'!M92</f>
        <v>0</v>
      </c>
      <c r="N92" s="793">
        <f>'Compiti x Dipartimento'!N92</f>
        <v>0</v>
      </c>
      <c r="O92" s="793">
        <f>'Compiti x Dipartimento'!O92</f>
        <v>15</v>
      </c>
      <c r="P92" s="793">
        <f>'Compiti x Dipartimento'!P92</f>
        <v>0</v>
      </c>
      <c r="Q92" s="34">
        <f>'Compiti x Dipartimento'!Q92</f>
        <v>0</v>
      </c>
      <c r="R92" s="34">
        <f>'Compiti x Dipartimento'!R92</f>
        <v>15</v>
      </c>
      <c r="S92" s="34" t="str">
        <f>'Compiti x Dipartimento'!S92</f>
        <v>CHIM/02</v>
      </c>
      <c r="T92" s="34">
        <f>'Compiti x Dipartimento'!T92</f>
        <v>0</v>
      </c>
      <c r="U92" s="34" t="str">
        <f>'Compiti x Dipartimento'!U92</f>
        <v>FANIZZA Elisabetta</v>
      </c>
      <c r="V92" s="34">
        <f>'Compiti x Dipartimento'!V92</f>
        <v>0</v>
      </c>
      <c r="W92" s="34">
        <f>'Compiti x Dipartimento'!W92</f>
        <v>0</v>
      </c>
      <c r="X92" s="377"/>
    </row>
    <row r="93" spans="1:24" ht="13.5" customHeight="1">
      <c r="A93" s="34" t="str">
        <f>'Compiti x Dipartimento'!A93</f>
        <v>CHIM</v>
      </c>
      <c r="B93" s="34" t="str">
        <f>'Compiti x Dipartimento'!B93</f>
        <v>SMAT LM</v>
      </c>
      <c r="C93" s="34" t="str">
        <f>'Compiti x Dipartimento'!C93</f>
        <v>ISTITUZIONI DI FISICA TEORICA</v>
      </c>
      <c r="D93" s="34">
        <f>'Compiti x Dipartimento'!D93</f>
        <v>0</v>
      </c>
      <c r="E93" s="34" t="str">
        <f>'Compiti x Dipartimento'!E93</f>
        <v>FIS/02</v>
      </c>
      <c r="F93" s="34">
        <f>'Compiti x Dipartimento'!F93</f>
        <v>0</v>
      </c>
      <c r="G93" s="34">
        <f>'Compiti x Dipartimento'!G93</f>
        <v>0</v>
      </c>
      <c r="H93" s="34">
        <f>'Compiti x Dipartimento'!H93</f>
        <v>1</v>
      </c>
      <c r="I93" s="34" t="str">
        <f>'Compiti x Dipartimento'!I93</f>
        <v>1S</v>
      </c>
      <c r="J93" s="34">
        <f>'Compiti x Dipartimento'!J93</f>
        <v>0</v>
      </c>
      <c r="K93" s="788">
        <f>'Compiti x Dipartimento'!K93</f>
        <v>3</v>
      </c>
      <c r="L93" s="788">
        <f>'Compiti x Dipartimento'!L93</f>
        <v>1</v>
      </c>
      <c r="M93" s="788">
        <f>'Compiti x Dipartimento'!M93</f>
        <v>0</v>
      </c>
      <c r="N93" s="793">
        <f>'Compiti x Dipartimento'!N93</f>
        <v>24</v>
      </c>
      <c r="O93" s="793">
        <f>'Compiti x Dipartimento'!O93</f>
        <v>15</v>
      </c>
      <c r="P93" s="793">
        <f>'Compiti x Dipartimento'!P93</f>
        <v>0</v>
      </c>
      <c r="Q93" s="34">
        <f>'Compiti x Dipartimento'!Q93</f>
        <v>0</v>
      </c>
      <c r="R93" s="34">
        <f>'Compiti x Dipartimento'!R93</f>
        <v>39</v>
      </c>
      <c r="S93" s="34">
        <f>'Compiti x Dipartimento'!S93</f>
        <v>0</v>
      </c>
      <c r="T93" s="34">
        <f>'Compiti x Dipartimento'!T93</f>
        <v>0</v>
      </c>
      <c r="U93" s="34" t="str">
        <f>'Compiti x Dipartimento'!U93</f>
        <v>TEDESCO Luigi</v>
      </c>
      <c r="V93" s="34">
        <f>'Compiti x Dipartimento'!V93</f>
        <v>0</v>
      </c>
      <c r="W93" s="34">
        <f>'Compiti x Dipartimento'!W93</f>
        <v>0</v>
      </c>
      <c r="X93" s="377"/>
    </row>
    <row r="94" spans="1:24" ht="13.5" customHeight="1">
      <c r="A94" s="34" t="str">
        <f>'Compiti x Dipartimento'!A94</f>
        <v>CHIM</v>
      </c>
      <c r="B94" s="34" t="str">
        <f>'Compiti x Dipartimento'!B94</f>
        <v>SMAT LM</v>
      </c>
      <c r="C94" s="34" t="str">
        <f>'Compiti x Dipartimento'!C94</f>
        <v>OTTICA NON LINEARE E SPETTROSCOPIA</v>
      </c>
      <c r="D94" s="34">
        <f>'Compiti x Dipartimento'!D94</f>
        <v>0</v>
      </c>
      <c r="E94" s="34" t="str">
        <f>'Compiti x Dipartimento'!E94</f>
        <v>FIS/03</v>
      </c>
      <c r="F94" s="34">
        <f>'Compiti x Dipartimento'!F94</f>
        <v>0</v>
      </c>
      <c r="G94" s="34">
        <f>'Compiti x Dipartimento'!G94</f>
        <v>0</v>
      </c>
      <c r="H94" s="34">
        <f>'Compiti x Dipartimento'!H94</f>
        <v>1</v>
      </c>
      <c r="I94" s="34" t="str">
        <f>'Compiti x Dipartimento'!I94</f>
        <v>2S</v>
      </c>
      <c r="J94" s="34">
        <f>'Compiti x Dipartimento'!J94</f>
        <v>0</v>
      </c>
      <c r="K94" s="788">
        <f>'Compiti x Dipartimento'!K94</f>
        <v>5</v>
      </c>
      <c r="L94" s="788">
        <f>'Compiti x Dipartimento'!L94</f>
        <v>1</v>
      </c>
      <c r="M94" s="788">
        <f>'Compiti x Dipartimento'!M94</f>
        <v>0</v>
      </c>
      <c r="N94" s="793">
        <f>'Compiti x Dipartimento'!N94</f>
        <v>40</v>
      </c>
      <c r="O94" s="793">
        <f>'Compiti x Dipartimento'!O94</f>
        <v>15</v>
      </c>
      <c r="P94" s="793">
        <f>'Compiti x Dipartimento'!P94</f>
        <v>0</v>
      </c>
      <c r="Q94" s="34">
        <f>'Compiti x Dipartimento'!Q94</f>
        <v>0</v>
      </c>
      <c r="R94" s="34">
        <f>'Compiti x Dipartimento'!R94</f>
        <v>62</v>
      </c>
      <c r="S94" s="34">
        <f>'Compiti x Dipartimento'!S94</f>
        <v>0</v>
      </c>
      <c r="T94" s="34">
        <f>'Compiti x Dipartimento'!T94</f>
        <v>0</v>
      </c>
      <c r="U94" s="34">
        <f>'Compiti x Dipartimento'!U94</f>
        <v>0</v>
      </c>
      <c r="V94" s="34" t="str">
        <f>'Compiti x Dipartimento'!V94</f>
        <v>MUT</v>
      </c>
      <c r="W94" s="34" t="str">
        <f>'Compiti x Dipartimento'!W94</f>
        <v>da FIS LM OTTICA MODERNA MOD A</v>
      </c>
      <c r="X94" s="377"/>
    </row>
    <row r="95" spans="1:24" ht="13.5" customHeight="1">
      <c r="A95" s="34" t="str">
        <f>'Compiti x Dipartimento'!A95</f>
        <v>CHIM</v>
      </c>
      <c r="B95" s="34" t="str">
        <f>'Compiti x Dipartimento'!B95</f>
        <v>SMAT LM</v>
      </c>
      <c r="C95" s="34" t="str">
        <f>'Compiti x Dipartimento'!C95</f>
        <v>Ulteriori conioscenze linguistiche</v>
      </c>
      <c r="D95" s="34">
        <f>'Compiti x Dipartimento'!D95</f>
        <v>0</v>
      </c>
      <c r="E95" s="34" t="str">
        <f>'Compiti x Dipartimento'!E95</f>
        <v>L-LIN/12</v>
      </c>
      <c r="F95" s="34">
        <f>'Compiti x Dipartimento'!F95</f>
        <v>0</v>
      </c>
      <c r="G95" s="34">
        <f>'Compiti x Dipartimento'!G95</f>
        <v>0</v>
      </c>
      <c r="H95" s="34">
        <f>'Compiti x Dipartimento'!H95</f>
        <v>0</v>
      </c>
      <c r="I95" s="34">
        <f>'Compiti x Dipartimento'!I95</f>
        <v>0</v>
      </c>
      <c r="J95" s="34">
        <f>'Compiti x Dipartimento'!J95</f>
        <v>0</v>
      </c>
      <c r="K95" s="788">
        <f>'Compiti x Dipartimento'!K95</f>
        <v>2</v>
      </c>
      <c r="L95" s="788">
        <f>'Compiti x Dipartimento'!L95</f>
        <v>0</v>
      </c>
      <c r="M95" s="788">
        <f>'Compiti x Dipartimento'!M95</f>
        <v>0</v>
      </c>
      <c r="N95" s="793">
        <f>'Compiti x Dipartimento'!N95</f>
        <v>16</v>
      </c>
      <c r="O95" s="793">
        <f>'Compiti x Dipartimento'!O95</f>
        <v>0</v>
      </c>
      <c r="P95" s="793">
        <f>'Compiti x Dipartimento'!P95</f>
        <v>0</v>
      </c>
      <c r="Q95" s="34">
        <f>'Compiti x Dipartimento'!Q95</f>
        <v>0</v>
      </c>
      <c r="R95" s="34">
        <f>'Compiti x Dipartimento'!R95</f>
        <v>16</v>
      </c>
      <c r="S95" s="34">
        <f>'Compiti x Dipartimento'!S95</f>
        <v>0</v>
      </c>
      <c r="T95" s="34">
        <f>'Compiti x Dipartimento'!T95</f>
        <v>0</v>
      </c>
      <c r="U95" s="34">
        <f>'Compiti x Dipartimento'!U95</f>
        <v>0</v>
      </c>
      <c r="V95" s="34" t="str">
        <f>'Compiti x Dipartimento'!V95</f>
        <v>MUT</v>
      </c>
      <c r="W95" s="34" t="str">
        <f>'Compiti x Dipartimento'!W95</f>
        <v>da CHIMICA LM corso omologo</v>
      </c>
      <c r="X95" s="377"/>
    </row>
    <row r="96" spans="1:24" ht="13.5" customHeight="1">
      <c r="A96" s="34">
        <f>'Compiti x Dipartimento'!A96</f>
        <v>0</v>
      </c>
      <c r="B96" s="34">
        <f>'Compiti x Dipartimento'!B96</f>
        <v>0</v>
      </c>
      <c r="C96" s="34">
        <f>'Compiti x Dipartimento'!C96</f>
        <v>0</v>
      </c>
      <c r="D96" s="34">
        <f>'Compiti x Dipartimento'!D96</f>
        <v>0</v>
      </c>
      <c r="E96" s="34">
        <f>'Compiti x Dipartimento'!E96</f>
        <v>0</v>
      </c>
      <c r="F96" s="34">
        <f>'Compiti x Dipartimento'!F96</f>
        <v>0</v>
      </c>
      <c r="G96" s="34">
        <f>'Compiti x Dipartimento'!G96</f>
        <v>0</v>
      </c>
      <c r="H96" s="34">
        <f>'Compiti x Dipartimento'!H96</f>
        <v>0</v>
      </c>
      <c r="I96" s="34">
        <f>'Compiti x Dipartimento'!I96</f>
        <v>0</v>
      </c>
      <c r="J96" s="34">
        <f>'Compiti x Dipartimento'!J96</f>
        <v>0</v>
      </c>
      <c r="K96" s="788">
        <f>'Compiti x Dipartimento'!K96</f>
        <v>0</v>
      </c>
      <c r="L96" s="788">
        <f>'Compiti x Dipartimento'!L96</f>
        <v>0</v>
      </c>
      <c r="M96" s="788">
        <f>'Compiti x Dipartimento'!M96</f>
        <v>0</v>
      </c>
      <c r="N96" s="793">
        <f>'Compiti x Dipartimento'!N96</f>
        <v>0</v>
      </c>
      <c r="O96" s="793">
        <f>'Compiti x Dipartimento'!O96</f>
        <v>0</v>
      </c>
      <c r="P96" s="793">
        <f>'Compiti x Dipartimento'!P96</f>
        <v>0</v>
      </c>
      <c r="Q96" s="34">
        <f>'Compiti x Dipartimento'!Q96</f>
        <v>0</v>
      </c>
      <c r="R96" s="34">
        <f>'Compiti x Dipartimento'!R96</f>
        <v>0</v>
      </c>
      <c r="S96" s="34">
        <f>'Compiti x Dipartimento'!S96</f>
        <v>0</v>
      </c>
      <c r="T96" s="34">
        <f>'Compiti x Dipartimento'!T96</f>
        <v>0</v>
      </c>
      <c r="U96" s="34">
        <f>'Compiti x Dipartimento'!U96</f>
        <v>0</v>
      </c>
      <c r="V96" s="34">
        <f>'Compiti x Dipartimento'!V96</f>
        <v>0</v>
      </c>
      <c r="W96" s="34">
        <f>'Compiti x Dipartimento'!W96</f>
        <v>0</v>
      </c>
      <c r="X96" s="377"/>
    </row>
    <row r="97" spans="1:24" ht="13.5" customHeight="1">
      <c r="A97" s="34" t="str">
        <f>'Compiti x Dipartimento'!A97</f>
        <v>FIS</v>
      </c>
      <c r="B97" s="34" t="str">
        <f>'Compiti x Dipartimento'!B97</f>
        <v>FIS LM</v>
      </c>
      <c r="C97" s="34" t="str">
        <f>'Compiti x Dipartimento'!C97</f>
        <v>APPARATI DELLA FISICA NUCLEARE E SUBNUCLEARE</v>
      </c>
      <c r="D97" s="34">
        <f>'Compiti x Dipartimento'!D97</f>
        <v>0</v>
      </c>
      <c r="E97" s="34" t="str">
        <f>'Compiti x Dipartimento'!E97</f>
        <v>FIS/04</v>
      </c>
      <c r="F97" s="34">
        <f>'Compiti x Dipartimento'!F97</f>
        <v>0</v>
      </c>
      <c r="G97" s="34" t="str">
        <f>'Compiti x Dipartimento'!G97</f>
        <v>c</v>
      </c>
      <c r="H97" s="34">
        <f>'Compiti x Dipartimento'!H97</f>
        <v>2</v>
      </c>
      <c r="I97" s="34" t="str">
        <f>'Compiti x Dipartimento'!I97</f>
        <v>1S</v>
      </c>
      <c r="J97" s="34">
        <f>'Compiti x Dipartimento'!J97</f>
        <v>0</v>
      </c>
      <c r="K97" s="788">
        <f>'Compiti x Dipartimento'!K97</f>
        <v>4</v>
      </c>
      <c r="L97" s="788">
        <f>'Compiti x Dipartimento'!L97</f>
        <v>0</v>
      </c>
      <c r="M97" s="788">
        <f>'Compiti x Dipartimento'!M97</f>
        <v>0</v>
      </c>
      <c r="N97" s="793">
        <f>'Compiti x Dipartimento'!N97</f>
        <v>32</v>
      </c>
      <c r="O97" s="793">
        <f>'Compiti x Dipartimento'!O97</f>
        <v>0</v>
      </c>
      <c r="P97" s="793">
        <f>'Compiti x Dipartimento'!P97</f>
        <v>0</v>
      </c>
      <c r="Q97" s="34">
        <f>'Compiti x Dipartimento'!Q97</f>
        <v>0</v>
      </c>
      <c r="R97" s="34">
        <f>'Compiti x Dipartimento'!R97</f>
        <v>32</v>
      </c>
      <c r="S97" s="34" t="str">
        <f>'Compiti x Dipartimento'!S97</f>
        <v>FIS/01</v>
      </c>
      <c r="T97" s="34" t="str">
        <f>'Compiti x Dipartimento'!T97</f>
        <v>RIC</v>
      </c>
      <c r="U97" s="34" t="str">
        <f>'Compiti x Dipartimento'!U97</f>
        <v>BRUNO</v>
      </c>
      <c r="V97" s="34" t="str">
        <f>'Compiti x Dipartimento'!V97</f>
        <v>CDA</v>
      </c>
      <c r="W97" s="34" t="str">
        <f>'Compiti x Dipartimento'!W97</f>
        <v>A SCELTA</v>
      </c>
      <c r="X97" s="377"/>
    </row>
    <row r="98" spans="1:24" ht="13.5" customHeight="1">
      <c r="A98" s="34" t="str">
        <f>'Compiti x Dipartimento'!A98</f>
        <v>FIS</v>
      </c>
      <c r="B98" s="34" t="str">
        <f>'Compiti x Dipartimento'!B98</f>
        <v>FIS LM</v>
      </c>
      <c r="C98" s="34" t="str">
        <f>'Compiti x Dipartimento'!C98</f>
        <v>APPLICAZIONI FISICHE DELLA TEORIA DEI GRUPPI</v>
      </c>
      <c r="D98" s="34">
        <f>'Compiti x Dipartimento'!D98</f>
        <v>0</v>
      </c>
      <c r="E98" s="34" t="str">
        <f>'Compiti x Dipartimento'!E98</f>
        <v>FIS/02</v>
      </c>
      <c r="F98" s="34">
        <f>'Compiti x Dipartimento'!F98</f>
        <v>0</v>
      </c>
      <c r="G98" s="34" t="str">
        <f>'Compiti x Dipartimento'!G98</f>
        <v>c</v>
      </c>
      <c r="H98" s="34">
        <f>'Compiti x Dipartimento'!H98</f>
        <v>2</v>
      </c>
      <c r="I98" s="34" t="str">
        <f>'Compiti x Dipartimento'!I98</f>
        <v>1S</v>
      </c>
      <c r="J98" s="34">
        <f>'Compiti x Dipartimento'!J98</f>
        <v>0</v>
      </c>
      <c r="K98" s="788">
        <f>'Compiti x Dipartimento'!K98</f>
        <v>4</v>
      </c>
      <c r="L98" s="788">
        <f>'Compiti x Dipartimento'!L98</f>
        <v>0</v>
      </c>
      <c r="M98" s="788">
        <f>'Compiti x Dipartimento'!M98</f>
        <v>0</v>
      </c>
      <c r="N98" s="793">
        <f>'Compiti x Dipartimento'!N98</f>
        <v>32</v>
      </c>
      <c r="O98" s="793">
        <f>'Compiti x Dipartimento'!O98</f>
        <v>0</v>
      </c>
      <c r="P98" s="793">
        <f>'Compiti x Dipartimento'!P98</f>
        <v>0</v>
      </c>
      <c r="Q98" s="34">
        <f>'Compiti x Dipartimento'!Q98</f>
        <v>0</v>
      </c>
      <c r="R98" s="34">
        <f>'Compiti x Dipartimento'!R98</f>
        <v>32</v>
      </c>
      <c r="S98" s="34" t="str">
        <f>'Compiti x Dipartimento'!S98</f>
        <v>FIS/02</v>
      </c>
      <c r="T98" s="34" t="str">
        <f>'Compiti x Dipartimento'!T98</f>
        <v>RIC</v>
      </c>
      <c r="U98" s="34" t="str">
        <f>'Compiti x Dipartimento'!U98</f>
        <v>MARRONE</v>
      </c>
      <c r="V98" s="34" t="str">
        <f>'Compiti x Dipartimento'!V98</f>
        <v>CDA</v>
      </c>
      <c r="W98" s="34" t="str">
        <f>'Compiti x Dipartimento'!W98</f>
        <v>A SCELTA</v>
      </c>
      <c r="X98" s="377"/>
    </row>
    <row r="99" spans="1:24" ht="13.5" customHeight="1">
      <c r="A99" s="34" t="str">
        <f>'Compiti x Dipartimento'!A99</f>
        <v>FIS</v>
      </c>
      <c r="B99" s="34" t="str">
        <f>'Compiti x Dipartimento'!B99</f>
        <v>FIS LM</v>
      </c>
      <c r="C99" s="34" t="str">
        <f>'Compiti x Dipartimento'!C99</f>
        <v>ASTROFISICA DELLE ALTE ENERGIE</v>
      </c>
      <c r="D99" s="34">
        <f>'Compiti x Dipartimento'!D99</f>
        <v>0</v>
      </c>
      <c r="E99" s="34" t="str">
        <f>'Compiti x Dipartimento'!E99</f>
        <v>FIS/04</v>
      </c>
      <c r="F99" s="34">
        <f>'Compiti x Dipartimento'!F99</f>
        <v>0</v>
      </c>
      <c r="G99" s="34" t="str">
        <f>'Compiti x Dipartimento'!G99</f>
        <v>b</v>
      </c>
      <c r="H99" s="34">
        <f>'Compiti x Dipartimento'!H99</f>
        <v>1</v>
      </c>
      <c r="I99" s="34" t="str">
        <f>'Compiti x Dipartimento'!I99</f>
        <v>2S</v>
      </c>
      <c r="J99" s="34">
        <f>'Compiti x Dipartimento'!J99</f>
        <v>0</v>
      </c>
      <c r="K99" s="788">
        <f>'Compiti x Dipartimento'!K99</f>
        <v>5</v>
      </c>
      <c r="L99" s="788">
        <f>'Compiti x Dipartimento'!L99</f>
        <v>1</v>
      </c>
      <c r="M99" s="788">
        <f>'Compiti x Dipartimento'!M99</f>
        <v>0</v>
      </c>
      <c r="N99" s="793">
        <f>'Compiti x Dipartimento'!N99</f>
        <v>40</v>
      </c>
      <c r="O99" s="793">
        <f>'Compiti x Dipartimento'!O99</f>
        <v>15</v>
      </c>
      <c r="P99" s="793">
        <f>'Compiti x Dipartimento'!P99</f>
        <v>0</v>
      </c>
      <c r="Q99" s="34">
        <f>'Compiti x Dipartimento'!Q99</f>
        <v>0</v>
      </c>
      <c r="R99" s="34">
        <f>'Compiti x Dipartimento'!R99</f>
        <v>55</v>
      </c>
      <c r="S99" s="34" t="str">
        <f>'Compiti x Dipartimento'!S99</f>
        <v>FIS/01</v>
      </c>
      <c r="T99" s="34" t="str">
        <f>'Compiti x Dipartimento'!T99</f>
        <v>P.O.</v>
      </c>
      <c r="U99" s="34" t="str">
        <f>'Compiti x Dipartimento'!U99</f>
        <v>SPINELLI</v>
      </c>
      <c r="V99" s="34" t="str">
        <f>'Compiti x Dipartimento'!V99</f>
        <v>CDI</v>
      </c>
      <c r="W99" s="34">
        <f>'Compiti x Dipartimento'!W99</f>
        <v>0</v>
      </c>
      <c r="X99" s="377"/>
    </row>
    <row r="100" spans="1:24" ht="13.5" customHeight="1">
      <c r="A100" s="34" t="str">
        <f>'Compiti x Dipartimento'!A100</f>
        <v>FIS</v>
      </c>
      <c r="B100" s="34" t="str">
        <f>'Compiti x Dipartimento'!B100</f>
        <v>FIS LM</v>
      </c>
      <c r="C100" s="34" t="str">
        <f>'Compiti x Dipartimento'!C100</f>
        <v>CALCOLO AD ALTE PRESTAZIONI PER LA FISICA</v>
      </c>
      <c r="D100" s="34">
        <f>'Compiti x Dipartimento'!D100</f>
        <v>0</v>
      </c>
      <c r="E100" s="34" t="str">
        <f>'Compiti x Dipartimento'!E100</f>
        <v>FIS/01</v>
      </c>
      <c r="F100" s="34">
        <f>'Compiti x Dipartimento'!F100</f>
        <v>0</v>
      </c>
      <c r="G100" s="34" t="str">
        <f>'Compiti x Dipartimento'!G100</f>
        <v>c</v>
      </c>
      <c r="H100" s="34">
        <f>'Compiti x Dipartimento'!H100</f>
        <v>2</v>
      </c>
      <c r="I100" s="34" t="str">
        <f>'Compiti x Dipartimento'!I100</f>
        <v>1S</v>
      </c>
      <c r="J100" s="34">
        <f>'Compiti x Dipartimento'!J100</f>
        <v>0</v>
      </c>
      <c r="K100" s="788">
        <f>'Compiti x Dipartimento'!K100</f>
        <v>4</v>
      </c>
      <c r="L100" s="788">
        <f>'Compiti x Dipartimento'!L100</f>
        <v>0</v>
      </c>
      <c r="M100" s="788">
        <f>'Compiti x Dipartimento'!M100</f>
        <v>0</v>
      </c>
      <c r="N100" s="793">
        <f>'Compiti x Dipartimento'!N100</f>
        <v>32</v>
      </c>
      <c r="O100" s="793">
        <f>'Compiti x Dipartimento'!O100</f>
        <v>0</v>
      </c>
      <c r="P100" s="793">
        <f>'Compiti x Dipartimento'!P100</f>
        <v>0</v>
      </c>
      <c r="Q100" s="34">
        <f>'Compiti x Dipartimento'!Q100</f>
        <v>0</v>
      </c>
      <c r="R100" s="34">
        <f>'Compiti x Dipartimento'!R100</f>
        <v>32</v>
      </c>
      <c r="S100" s="34">
        <f>'Compiti x Dipartimento'!S100</f>
        <v>0</v>
      </c>
      <c r="T100" s="34">
        <f>'Compiti x Dipartimento'!T100</f>
        <v>0</v>
      </c>
      <c r="U100" s="34" t="str">
        <f>'Compiti x Dipartimento'!U100</f>
        <v>DONVITO</v>
      </c>
      <c r="V100" s="34" t="str">
        <f>'Compiti x Dipartimento'!V100</f>
        <v>AFF</v>
      </c>
      <c r="W100" s="34" t="str">
        <f>'Compiti x Dipartimento'!W100</f>
        <v>Personale INFN (convenzione)</v>
      </c>
      <c r="X100" s="377"/>
    </row>
    <row r="101" spans="1:24" ht="13.5" customHeight="1">
      <c r="A101" s="34" t="str">
        <f>'Compiti x Dipartimento'!A101</f>
        <v>FIS</v>
      </c>
      <c r="B101" s="34" t="str">
        <f>'Compiti x Dipartimento'!B101</f>
        <v>FIS LM</v>
      </c>
      <c r="C101" s="34" t="str">
        <f>'Compiti x Dipartimento'!C101</f>
        <v>COSMOLOGIA</v>
      </c>
      <c r="D101" s="34">
        <f>'Compiti x Dipartimento'!D101</f>
        <v>0</v>
      </c>
      <c r="E101" s="34" t="str">
        <f>'Compiti x Dipartimento'!E101</f>
        <v>FIS/02</v>
      </c>
      <c r="F101" s="34">
        <f>'Compiti x Dipartimento'!F101</f>
        <v>0</v>
      </c>
      <c r="G101" s="34" t="str">
        <f>'Compiti x Dipartimento'!G101</f>
        <v>c</v>
      </c>
      <c r="H101" s="34">
        <f>'Compiti x Dipartimento'!H101</f>
        <v>2</v>
      </c>
      <c r="I101" s="34" t="str">
        <f>'Compiti x Dipartimento'!I101</f>
        <v>1S</v>
      </c>
      <c r="J101" s="34">
        <f>'Compiti x Dipartimento'!J101</f>
        <v>0</v>
      </c>
      <c r="K101" s="788">
        <f>'Compiti x Dipartimento'!K101</f>
        <v>4</v>
      </c>
      <c r="L101" s="788">
        <f>'Compiti x Dipartimento'!L101</f>
        <v>0</v>
      </c>
      <c r="M101" s="788">
        <f>'Compiti x Dipartimento'!M101</f>
        <v>0</v>
      </c>
      <c r="N101" s="793">
        <f>'Compiti x Dipartimento'!N101</f>
        <v>32</v>
      </c>
      <c r="O101" s="793">
        <f>'Compiti x Dipartimento'!O101</f>
        <v>0</v>
      </c>
      <c r="P101" s="793">
        <f>'Compiti x Dipartimento'!P101</f>
        <v>0</v>
      </c>
      <c r="Q101" s="34">
        <f>'Compiti x Dipartimento'!Q101</f>
        <v>0</v>
      </c>
      <c r="R101" s="34">
        <f>'Compiti x Dipartimento'!R101</f>
        <v>32</v>
      </c>
      <c r="S101" s="34" t="str">
        <f>'Compiti x Dipartimento'!S101</f>
        <v>FIS/02</v>
      </c>
      <c r="T101" s="34" t="str">
        <f>'Compiti x Dipartimento'!T101</f>
        <v>P.O.</v>
      </c>
      <c r="U101" s="34" t="str">
        <f>'Compiti x Dipartimento'!U101</f>
        <v>GASPERINI</v>
      </c>
      <c r="V101" s="34" t="str">
        <f>'Compiti x Dipartimento'!V101</f>
        <v>CDA</v>
      </c>
      <c r="W101" s="34" t="str">
        <f>'Compiti x Dipartimento'!W101</f>
        <v>A SCELTA</v>
      </c>
      <c r="X101" s="377"/>
    </row>
    <row r="102" spans="1:24" ht="13.5" customHeight="1">
      <c r="A102" s="34" t="str">
        <f>'Compiti x Dipartimento'!A102</f>
        <v>FIS</v>
      </c>
      <c r="B102" s="34" t="str">
        <f>'Compiti x Dipartimento'!B102</f>
        <v>FIS LM</v>
      </c>
      <c r="C102" s="34" t="str">
        <f>'Compiti x Dipartimento'!C102</f>
        <v>DISPOSITIVI A SEMICONDUTTORE</v>
      </c>
      <c r="D102" s="34">
        <f>'Compiti x Dipartimento'!D102</f>
        <v>0</v>
      </c>
      <c r="E102" s="34" t="str">
        <f>'Compiti x Dipartimento'!E102</f>
        <v>FIS/03</v>
      </c>
      <c r="F102" s="34">
        <f>'Compiti x Dipartimento'!F102</f>
        <v>0</v>
      </c>
      <c r="G102" s="34" t="str">
        <f>'Compiti x Dipartimento'!G102</f>
        <v>b</v>
      </c>
      <c r="H102" s="34">
        <f>'Compiti x Dipartimento'!H102</f>
        <v>1</v>
      </c>
      <c r="I102" s="34" t="str">
        <f>'Compiti x Dipartimento'!I102</f>
        <v>2S</v>
      </c>
      <c r="J102" s="34">
        <f>'Compiti x Dipartimento'!J102</f>
        <v>0</v>
      </c>
      <c r="K102" s="788">
        <f>'Compiti x Dipartimento'!K102</f>
        <v>5</v>
      </c>
      <c r="L102" s="788">
        <f>'Compiti x Dipartimento'!L102</f>
        <v>1</v>
      </c>
      <c r="M102" s="788">
        <f>'Compiti x Dipartimento'!M102</f>
        <v>0</v>
      </c>
      <c r="N102" s="793">
        <f>'Compiti x Dipartimento'!N102</f>
        <v>45</v>
      </c>
      <c r="O102" s="793">
        <f>'Compiti x Dipartimento'!O102</f>
        <v>15</v>
      </c>
      <c r="P102" s="793">
        <f>'Compiti x Dipartimento'!P102</f>
        <v>0</v>
      </c>
      <c r="Q102" s="34">
        <f>'Compiti x Dipartimento'!Q102</f>
        <v>0</v>
      </c>
      <c r="R102" s="34">
        <f>'Compiti x Dipartimento'!R102</f>
        <v>60</v>
      </c>
      <c r="S102" s="34" t="str">
        <f>'Compiti x Dipartimento'!S102</f>
        <v>FIS/07</v>
      </c>
      <c r="T102" s="34" t="str">
        <f>'Compiti x Dipartimento'!T102</f>
        <v>P.A.</v>
      </c>
      <c r="U102" s="34" t="str">
        <f>'Compiti x Dipartimento'!U102</f>
        <v>VALENTINI</v>
      </c>
      <c r="V102" s="34" t="str">
        <f>'Compiti x Dipartimento'!V102</f>
        <v>CDI</v>
      </c>
      <c r="W102" s="34">
        <f>'Compiti x Dipartimento'!W102</f>
        <v>0</v>
      </c>
      <c r="X102" s="377"/>
    </row>
    <row r="103" spans="1:24" ht="13.5" customHeight="1">
      <c r="A103" s="34" t="str">
        <f>'Compiti x Dipartimento'!A103</f>
        <v>FIS</v>
      </c>
      <c r="B103" s="34" t="str">
        <f>'Compiti x Dipartimento'!B103</f>
        <v>FIS LM</v>
      </c>
      <c r="C103" s="34" t="str">
        <f>'Compiti x Dipartimento'!C103</f>
        <v>FISICA ASTROPARTICELLARE</v>
      </c>
      <c r="D103" s="34">
        <f>'Compiti x Dipartimento'!D103</f>
        <v>0</v>
      </c>
      <c r="E103" s="34" t="str">
        <f>'Compiti x Dipartimento'!E103</f>
        <v>FIS/02</v>
      </c>
      <c r="F103" s="34">
        <f>'Compiti x Dipartimento'!F103</f>
        <v>0</v>
      </c>
      <c r="G103" s="34" t="str">
        <f>'Compiti x Dipartimento'!G103</f>
        <v>c</v>
      </c>
      <c r="H103" s="34">
        <f>'Compiti x Dipartimento'!H103</f>
        <v>2</v>
      </c>
      <c r="I103" s="34" t="str">
        <f>'Compiti x Dipartimento'!I103</f>
        <v>1S</v>
      </c>
      <c r="J103" s="34">
        <f>'Compiti x Dipartimento'!J103</f>
        <v>0</v>
      </c>
      <c r="K103" s="788">
        <f>'Compiti x Dipartimento'!K103</f>
        <v>4</v>
      </c>
      <c r="L103" s="788">
        <f>'Compiti x Dipartimento'!L103</f>
        <v>0</v>
      </c>
      <c r="M103" s="788">
        <f>'Compiti x Dipartimento'!M103</f>
        <v>0</v>
      </c>
      <c r="N103" s="793">
        <f>'Compiti x Dipartimento'!N103</f>
        <v>32</v>
      </c>
      <c r="O103" s="793">
        <f>'Compiti x Dipartimento'!O103</f>
        <v>0</v>
      </c>
      <c r="P103" s="793">
        <f>'Compiti x Dipartimento'!P103</f>
        <v>0</v>
      </c>
      <c r="Q103" s="34">
        <f>'Compiti x Dipartimento'!Q103</f>
        <v>0</v>
      </c>
      <c r="R103" s="34">
        <f>'Compiti x Dipartimento'!R103</f>
        <v>32</v>
      </c>
      <c r="S103" s="34" t="str">
        <f>'Compiti x Dipartimento'!S103</f>
        <v>FIS/02</v>
      </c>
      <c r="T103" s="34" t="str">
        <f>'Compiti x Dipartimento'!T103</f>
        <v>RIC</v>
      </c>
      <c r="U103" s="34" t="str">
        <f>'Compiti x Dipartimento'!U103</f>
        <v>TEDESCO</v>
      </c>
      <c r="V103" s="34" t="str">
        <f>'Compiti x Dipartimento'!V103</f>
        <v>CDA</v>
      </c>
      <c r="W103" s="34" t="str">
        <f>'Compiti x Dipartimento'!W103</f>
        <v>A SCELTA</v>
      </c>
      <c r="X103" s="377"/>
    </row>
    <row r="104" spans="1:24" ht="13.5" customHeight="1">
      <c r="A104" s="34" t="str">
        <f>'Compiti x Dipartimento'!A104</f>
        <v>FIS</v>
      </c>
      <c r="B104" s="34" t="str">
        <f>'Compiti x Dipartimento'!B104</f>
        <v>FIS LM</v>
      </c>
      <c r="C104" s="34" t="str">
        <f>'Compiti x Dipartimento'!C104</f>
        <v>FISICA DEI LASER</v>
      </c>
      <c r="D104" s="34">
        <f>'Compiti x Dipartimento'!D104</f>
        <v>0</v>
      </c>
      <c r="E104" s="34" t="str">
        <f>'Compiti x Dipartimento'!E104</f>
        <v>FIS/01</v>
      </c>
      <c r="F104" s="34">
        <f>'Compiti x Dipartimento'!F104</f>
        <v>0</v>
      </c>
      <c r="G104" s="34" t="str">
        <f>'Compiti x Dipartimento'!G104</f>
        <v>b</v>
      </c>
      <c r="H104" s="34">
        <f>'Compiti x Dipartimento'!H104</f>
        <v>2</v>
      </c>
      <c r="I104" s="34" t="str">
        <f>'Compiti x Dipartimento'!I104</f>
        <v>1S</v>
      </c>
      <c r="J104" s="34">
        <f>'Compiti x Dipartimento'!J104</f>
        <v>0</v>
      </c>
      <c r="K104" s="788">
        <f>'Compiti x Dipartimento'!K104</f>
        <v>5</v>
      </c>
      <c r="L104" s="788">
        <f>'Compiti x Dipartimento'!L104</f>
        <v>1</v>
      </c>
      <c r="M104" s="788">
        <f>'Compiti x Dipartimento'!M104</f>
        <v>0</v>
      </c>
      <c r="N104" s="793">
        <f>'Compiti x Dipartimento'!N104</f>
        <v>40</v>
      </c>
      <c r="O104" s="793">
        <f>'Compiti x Dipartimento'!O104</f>
        <v>15</v>
      </c>
      <c r="P104" s="793">
        <f>'Compiti x Dipartimento'!P104</f>
        <v>0</v>
      </c>
      <c r="Q104" s="34">
        <f>'Compiti x Dipartimento'!Q104</f>
        <v>0</v>
      </c>
      <c r="R104" s="34">
        <f>'Compiti x Dipartimento'!R104</f>
        <v>55</v>
      </c>
      <c r="S104" s="34" t="str">
        <f>'Compiti x Dipartimento'!S104</f>
        <v>FIS/03</v>
      </c>
      <c r="T104" s="34" t="str">
        <f>'Compiti x Dipartimento'!T104</f>
        <v>P.A.</v>
      </c>
      <c r="U104" s="34" t="str">
        <f>'Compiti x Dipartimento'!U104</f>
        <v>BRAMBILLA</v>
      </c>
      <c r="V104" s="34" t="str">
        <f>'Compiti x Dipartimento'!V104</f>
        <v>CDA</v>
      </c>
      <c r="W104" s="34">
        <f>'Compiti x Dipartimento'!W104</f>
        <v>0</v>
      </c>
      <c r="X104" s="377"/>
    </row>
    <row r="105" spans="1:24" ht="13.5" customHeight="1">
      <c r="A105" s="34" t="str">
        <f>'Compiti x Dipartimento'!A105</f>
        <v>FIS</v>
      </c>
      <c r="B105" s="34" t="str">
        <f>'Compiti x Dipartimento'!B105</f>
        <v>FIS LM</v>
      </c>
      <c r="C105" s="34" t="str">
        <f>'Compiti x Dipartimento'!C105</f>
        <v>FISICA DEI RAGGI COSMICI</v>
      </c>
      <c r="D105" s="34">
        <f>'Compiti x Dipartimento'!D105</f>
        <v>0</v>
      </c>
      <c r="E105" s="34" t="str">
        <f>'Compiti x Dipartimento'!E105</f>
        <v>FIS/01</v>
      </c>
      <c r="F105" s="34">
        <f>'Compiti x Dipartimento'!F105</f>
        <v>0</v>
      </c>
      <c r="G105" s="34" t="str">
        <f>'Compiti x Dipartimento'!G105</f>
        <v>c</v>
      </c>
      <c r="H105" s="34">
        <f>'Compiti x Dipartimento'!H105</f>
        <v>2</v>
      </c>
      <c r="I105" s="34" t="str">
        <f>'Compiti x Dipartimento'!I105</f>
        <v>1S</v>
      </c>
      <c r="J105" s="34">
        <f>'Compiti x Dipartimento'!J105</f>
        <v>0</v>
      </c>
      <c r="K105" s="788">
        <f>'Compiti x Dipartimento'!K105</f>
        <v>3</v>
      </c>
      <c r="L105" s="788" t="str">
        <f>'Compiti x Dipartimento'!L105</f>
        <v xml:space="preserve"> </v>
      </c>
      <c r="M105" s="788">
        <f>'Compiti x Dipartimento'!M105</f>
        <v>0</v>
      </c>
      <c r="N105" s="793">
        <f>'Compiti x Dipartimento'!N105</f>
        <v>24</v>
      </c>
      <c r="O105" s="793" t="str">
        <f>'Compiti x Dipartimento'!O105</f>
        <v xml:space="preserve"> </v>
      </c>
      <c r="P105" s="793">
        <f>'Compiti x Dipartimento'!P105</f>
        <v>0</v>
      </c>
      <c r="Q105" s="34">
        <f>'Compiti x Dipartimento'!Q105</f>
        <v>0</v>
      </c>
      <c r="R105" s="34">
        <f>'Compiti x Dipartimento'!R105</f>
        <v>24</v>
      </c>
      <c r="S105" s="34" t="str">
        <f>'Compiti x Dipartimento'!S105</f>
        <v>FIS/01</v>
      </c>
      <c r="T105" s="34" t="str">
        <f>'Compiti x Dipartimento'!T105</f>
        <v>P.A.</v>
      </c>
      <c r="U105" s="34" t="str">
        <f>'Compiti x Dipartimento'!U105</f>
        <v>GIGLIETTO</v>
      </c>
      <c r="V105" s="34" t="str">
        <f>'Compiti x Dipartimento'!V105</f>
        <v>CDA</v>
      </c>
      <c r="W105" s="34" t="str">
        <f>'Compiti x Dipartimento'!W105</f>
        <v>A SCELTA</v>
      </c>
      <c r="X105" s="377"/>
    </row>
    <row r="106" spans="1:24" ht="13.5" customHeight="1">
      <c r="A106" s="34" t="str">
        <f>'Compiti x Dipartimento'!A106</f>
        <v>FIS</v>
      </c>
      <c r="B106" s="34" t="str">
        <f>'Compiti x Dipartimento'!B106</f>
        <v>FIS LM</v>
      </c>
      <c r="C106" s="34" t="str">
        <f>'Compiti x Dipartimento'!C106</f>
        <v>FISICA DEI RAGGI COSMICI</v>
      </c>
      <c r="D106" s="34">
        <f>'Compiti x Dipartimento'!D106</f>
        <v>0</v>
      </c>
      <c r="E106" s="34" t="str">
        <f>'Compiti x Dipartimento'!E106</f>
        <v>FIS/01</v>
      </c>
      <c r="F106" s="34">
        <f>'Compiti x Dipartimento'!F106</f>
        <v>0</v>
      </c>
      <c r="G106" s="34" t="str">
        <f>'Compiti x Dipartimento'!G106</f>
        <v>c</v>
      </c>
      <c r="H106" s="34">
        <f>'Compiti x Dipartimento'!H106</f>
        <v>2</v>
      </c>
      <c r="I106" s="34" t="str">
        <f>'Compiti x Dipartimento'!I106</f>
        <v>1S</v>
      </c>
      <c r="J106" s="34">
        <f>'Compiti x Dipartimento'!J106</f>
        <v>0</v>
      </c>
      <c r="K106" s="788">
        <f>'Compiti x Dipartimento'!K106</f>
        <v>1</v>
      </c>
      <c r="L106" s="788" t="str">
        <f>'Compiti x Dipartimento'!L106</f>
        <v xml:space="preserve"> </v>
      </c>
      <c r="M106" s="788">
        <f>'Compiti x Dipartimento'!M106</f>
        <v>0</v>
      </c>
      <c r="N106" s="793">
        <f>'Compiti x Dipartimento'!N106</f>
        <v>8</v>
      </c>
      <c r="O106" s="793" t="str">
        <f>'Compiti x Dipartimento'!O106</f>
        <v xml:space="preserve"> </v>
      </c>
      <c r="P106" s="793">
        <f>'Compiti x Dipartimento'!P106</f>
        <v>0</v>
      </c>
      <c r="Q106" s="34">
        <f>'Compiti x Dipartimento'!Q106</f>
        <v>0</v>
      </c>
      <c r="R106" s="34">
        <f>'Compiti x Dipartimento'!R106</f>
        <v>8</v>
      </c>
      <c r="S106" s="34" t="str">
        <f>'Compiti x Dipartimento'!S106</f>
        <v>FIS/01</v>
      </c>
      <c r="T106" s="34" t="str">
        <f>'Compiti x Dipartimento'!T106</f>
        <v>P.A.</v>
      </c>
      <c r="U106" s="34" t="str">
        <f>'Compiti x Dipartimento'!U106</f>
        <v>GIORDANO</v>
      </c>
      <c r="V106" s="34" t="str">
        <f>'Compiti x Dipartimento'!V106</f>
        <v>CDA</v>
      </c>
      <c r="W106" s="34" t="str">
        <f>'Compiti x Dipartimento'!W106</f>
        <v>A SCELTA</v>
      </c>
      <c r="X106" s="377"/>
    </row>
    <row r="107" spans="1:24" ht="13.5" customHeight="1">
      <c r="A107" s="34" t="str">
        <f>'Compiti x Dipartimento'!A107</f>
        <v>FIS</v>
      </c>
      <c r="B107" s="34" t="str">
        <f>'Compiti x Dipartimento'!B107</f>
        <v>FIS LM</v>
      </c>
      <c r="C107" s="34" t="str">
        <f>'Compiti x Dipartimento'!C107</f>
        <v>FENOMENOLOGIA DELLE INTERAZIONI FONDAMENTALI</v>
      </c>
      <c r="D107" s="34">
        <f>'Compiti x Dipartimento'!D107</f>
        <v>0</v>
      </c>
      <c r="E107" s="34" t="str">
        <f>'Compiti x Dipartimento'!E107</f>
        <v>FIS/01</v>
      </c>
      <c r="F107" s="34">
        <f>'Compiti x Dipartimento'!F107</f>
        <v>0</v>
      </c>
      <c r="G107" s="34" t="str">
        <f>'Compiti x Dipartimento'!G107</f>
        <v>b</v>
      </c>
      <c r="H107" s="34">
        <f>'Compiti x Dipartimento'!H107</f>
        <v>1</v>
      </c>
      <c r="I107" s="34" t="str">
        <f>'Compiti x Dipartimento'!I107</f>
        <v>2S</v>
      </c>
      <c r="J107" s="34">
        <f>'Compiti x Dipartimento'!J107</f>
        <v>0</v>
      </c>
      <c r="K107" s="788">
        <f>'Compiti x Dipartimento'!K107</f>
        <v>5</v>
      </c>
      <c r="L107" s="788">
        <f>'Compiti x Dipartimento'!L107</f>
        <v>1</v>
      </c>
      <c r="M107" s="788">
        <f>'Compiti x Dipartimento'!M107</f>
        <v>0</v>
      </c>
      <c r="N107" s="793">
        <f>'Compiti x Dipartimento'!N107</f>
        <v>40</v>
      </c>
      <c r="O107" s="793">
        <f>'Compiti x Dipartimento'!O107</f>
        <v>15</v>
      </c>
      <c r="P107" s="793">
        <f>'Compiti x Dipartimento'!P107</f>
        <v>0</v>
      </c>
      <c r="Q107" s="34">
        <f>'Compiti x Dipartimento'!Q107</f>
        <v>0</v>
      </c>
      <c r="R107" s="34">
        <f>'Compiti x Dipartimento'!R107</f>
        <v>55</v>
      </c>
      <c r="S107" s="34">
        <f>'Compiti x Dipartimento'!S107</f>
        <v>0</v>
      </c>
      <c r="T107" s="34">
        <f>'Compiti x Dipartimento'!T107</f>
        <v>0</v>
      </c>
      <c r="U107" s="34">
        <f>'Compiti x Dipartimento'!U107</f>
        <v>0</v>
      </c>
      <c r="V107" s="34" t="str">
        <f>'Compiti x Dipartimento'!V107</f>
        <v>VAC</v>
      </c>
      <c r="W107" s="34">
        <f>'Compiti x Dipartimento'!W107</f>
        <v>0</v>
      </c>
      <c r="X107" s="377"/>
    </row>
    <row r="108" spans="1:24" ht="13.5" customHeight="1">
      <c r="A108" s="34" t="str">
        <f>'Compiti x Dipartimento'!A108</f>
        <v>FIS</v>
      </c>
      <c r="B108" s="34" t="str">
        <f>'Compiti x Dipartimento'!B108</f>
        <v>FIS LM</v>
      </c>
      <c r="C108" s="34" t="str">
        <f>'Compiti x Dipartimento'!C108</f>
        <v>FISICA DELLE PARTICELLE ELEMENTARI</v>
      </c>
      <c r="D108" s="34">
        <f>'Compiti x Dipartimento'!D108</f>
        <v>0</v>
      </c>
      <c r="E108" s="34" t="str">
        <f>'Compiti x Dipartimento'!E108</f>
        <v>FIS/01</v>
      </c>
      <c r="F108" s="34">
        <f>'Compiti x Dipartimento'!F108</f>
        <v>0</v>
      </c>
      <c r="G108" s="34" t="str">
        <f>'Compiti x Dipartimento'!G108</f>
        <v>b</v>
      </c>
      <c r="H108" s="34">
        <f>'Compiti x Dipartimento'!H108</f>
        <v>1</v>
      </c>
      <c r="I108" s="34" t="str">
        <f>'Compiti x Dipartimento'!I108</f>
        <v>1S</v>
      </c>
      <c r="J108" s="34">
        <f>'Compiti x Dipartimento'!J108</f>
        <v>0</v>
      </c>
      <c r="K108" s="788">
        <f>'Compiti x Dipartimento'!K108</f>
        <v>0</v>
      </c>
      <c r="L108" s="788">
        <f>'Compiti x Dipartimento'!L108</f>
        <v>1</v>
      </c>
      <c r="M108" s="788">
        <f>'Compiti x Dipartimento'!M108</f>
        <v>0</v>
      </c>
      <c r="N108" s="793">
        <f>'Compiti x Dipartimento'!N108</f>
        <v>0</v>
      </c>
      <c r="O108" s="793">
        <f>'Compiti x Dipartimento'!O108</f>
        <v>15</v>
      </c>
      <c r="P108" s="793">
        <f>'Compiti x Dipartimento'!P108</f>
        <v>0</v>
      </c>
      <c r="Q108" s="34">
        <f>'Compiti x Dipartimento'!Q108</f>
        <v>0</v>
      </c>
      <c r="R108" s="34">
        <f>'Compiti x Dipartimento'!R108</f>
        <v>15</v>
      </c>
      <c r="S108" s="34" t="str">
        <f>'Compiti x Dipartimento'!S108</f>
        <v>FIS/01</v>
      </c>
      <c r="T108" s="34" t="str">
        <f>'Compiti x Dipartimento'!T108</f>
        <v>RIC</v>
      </c>
      <c r="U108" s="34" t="str">
        <f>'Compiti x Dipartimento'!U108</f>
        <v>DE FILIPPIS</v>
      </c>
      <c r="V108" s="34" t="str">
        <f>'Compiti x Dipartimento'!V108</f>
        <v>CDA</v>
      </c>
      <c r="W108" s="34">
        <f>'Compiti x Dipartimento'!W108</f>
        <v>0</v>
      </c>
      <c r="X108" s="377"/>
    </row>
    <row r="109" spans="1:24" ht="13.5" customHeight="1">
      <c r="A109" s="34" t="str">
        <f>'Compiti x Dipartimento'!A109</f>
        <v>FIS</v>
      </c>
      <c r="B109" s="34" t="str">
        <f>'Compiti x Dipartimento'!B109</f>
        <v>FIS LM</v>
      </c>
      <c r="C109" s="34" t="str">
        <f>'Compiti x Dipartimento'!C109</f>
        <v>FISICA DELLE PARTICELLE ELEMENTARI</v>
      </c>
      <c r="D109" s="34">
        <f>'Compiti x Dipartimento'!D109</f>
        <v>0</v>
      </c>
      <c r="E109" s="34" t="str">
        <f>'Compiti x Dipartimento'!E109</f>
        <v>FIS/01</v>
      </c>
      <c r="F109" s="34">
        <f>'Compiti x Dipartimento'!F109</f>
        <v>0</v>
      </c>
      <c r="G109" s="34" t="str">
        <f>'Compiti x Dipartimento'!G109</f>
        <v>b</v>
      </c>
      <c r="H109" s="34">
        <f>'Compiti x Dipartimento'!H109</f>
        <v>1</v>
      </c>
      <c r="I109" s="34" t="str">
        <f>'Compiti x Dipartimento'!I109</f>
        <v>1S</v>
      </c>
      <c r="J109" s="34">
        <f>'Compiti x Dipartimento'!J109</f>
        <v>0</v>
      </c>
      <c r="K109" s="788">
        <f>'Compiti x Dipartimento'!K109</f>
        <v>5</v>
      </c>
      <c r="L109" s="788">
        <f>'Compiti x Dipartimento'!L109</f>
        <v>0</v>
      </c>
      <c r="M109" s="788">
        <f>'Compiti x Dipartimento'!M109</f>
        <v>0</v>
      </c>
      <c r="N109" s="793">
        <f>'Compiti x Dipartimento'!N109</f>
        <v>40</v>
      </c>
      <c r="O109" s="793">
        <f>'Compiti x Dipartimento'!O109</f>
        <v>0</v>
      </c>
      <c r="P109" s="793">
        <f>'Compiti x Dipartimento'!P109</f>
        <v>0</v>
      </c>
      <c r="Q109" s="34">
        <f>'Compiti x Dipartimento'!Q109</f>
        <v>0</v>
      </c>
      <c r="R109" s="34">
        <f>'Compiti x Dipartimento'!R109</f>
        <v>40</v>
      </c>
      <c r="S109" s="34" t="str">
        <f>'Compiti x Dipartimento'!S109</f>
        <v>FIS/01</v>
      </c>
      <c r="T109" s="34" t="str">
        <f>'Compiti x Dipartimento'!T109</f>
        <v>P.O.</v>
      </c>
      <c r="U109" s="34" t="str">
        <f>'Compiti x Dipartimento'!U109</f>
        <v>DE PALMA</v>
      </c>
      <c r="V109" s="34" t="str">
        <f>'Compiti x Dipartimento'!V109</f>
        <v>CDI</v>
      </c>
      <c r="W109" s="34">
        <f>'Compiti x Dipartimento'!W109</f>
        <v>0</v>
      </c>
      <c r="X109" s="377"/>
    </row>
    <row r="110" spans="1:24" ht="13.5" customHeight="1">
      <c r="A110" s="34" t="str">
        <f>'Compiti x Dipartimento'!A110</f>
        <v>FIS</v>
      </c>
      <c r="B110" s="34" t="str">
        <f>'Compiti x Dipartimento'!B110</f>
        <v>FIS LM</v>
      </c>
      <c r="C110" s="34" t="str">
        <f>'Compiti x Dipartimento'!C110</f>
        <v>FISICA DELLO STATO SOLIDO</v>
      </c>
      <c r="D110" s="34">
        <f>'Compiti x Dipartimento'!D110</f>
        <v>0</v>
      </c>
      <c r="E110" s="34" t="str">
        <f>'Compiti x Dipartimento'!E110</f>
        <v>FIS/03</v>
      </c>
      <c r="F110" s="34">
        <f>'Compiti x Dipartimento'!F110</f>
        <v>0</v>
      </c>
      <c r="G110" s="34" t="str">
        <f>'Compiti x Dipartimento'!G110</f>
        <v>b</v>
      </c>
      <c r="H110" s="34">
        <f>'Compiti x Dipartimento'!H110</f>
        <v>1</v>
      </c>
      <c r="I110" s="34" t="str">
        <f>'Compiti x Dipartimento'!I110</f>
        <v>2S</v>
      </c>
      <c r="J110" s="34">
        <f>'Compiti x Dipartimento'!J110</f>
        <v>0</v>
      </c>
      <c r="K110" s="788">
        <f>'Compiti x Dipartimento'!K110</f>
        <v>5</v>
      </c>
      <c r="L110" s="788">
        <f>'Compiti x Dipartimento'!L110</f>
        <v>1</v>
      </c>
      <c r="M110" s="788">
        <f>'Compiti x Dipartimento'!M110</f>
        <v>0</v>
      </c>
      <c r="N110" s="793">
        <f>'Compiti x Dipartimento'!N110</f>
        <v>40</v>
      </c>
      <c r="O110" s="793">
        <f>'Compiti x Dipartimento'!O110</f>
        <v>15</v>
      </c>
      <c r="P110" s="793">
        <f>'Compiti x Dipartimento'!P110</f>
        <v>0</v>
      </c>
      <c r="Q110" s="34">
        <f>'Compiti x Dipartimento'!Q110</f>
        <v>0</v>
      </c>
      <c r="R110" s="34">
        <f>'Compiti x Dipartimento'!R110</f>
        <v>55</v>
      </c>
      <c r="S110" s="34" t="str">
        <f>'Compiti x Dipartimento'!S110</f>
        <v>FIS/07</v>
      </c>
      <c r="T110" s="34" t="str">
        <f>'Compiti x Dipartimento'!T110</f>
        <v>P.A.</v>
      </c>
      <c r="U110" s="34" t="str">
        <f>'Compiti x Dipartimento'!U110</f>
        <v>VALENTINI</v>
      </c>
      <c r="V110" s="34" t="str">
        <f>'Compiti x Dipartimento'!V110</f>
        <v>CDI</v>
      </c>
      <c r="W110" s="34">
        <f>'Compiti x Dipartimento'!W110</f>
        <v>0</v>
      </c>
      <c r="X110" s="377"/>
    </row>
    <row r="111" spans="1:24" ht="13.5" customHeight="1">
      <c r="A111" s="34" t="str">
        <f>'Compiti x Dipartimento'!A111</f>
        <v>FIS</v>
      </c>
      <c r="B111" s="34" t="str">
        <f>'Compiti x Dipartimento'!B111</f>
        <v>FIS LM</v>
      </c>
      <c r="C111" s="34" t="str">
        <f>'Compiti x Dipartimento'!C111</f>
        <v>FISICA MEDICA MOD.A (ELABORAZIONE DI SEGNALI E IMMAGINI)</v>
      </c>
      <c r="D111" s="34">
        <f>'Compiti x Dipartimento'!D111</f>
        <v>0</v>
      </c>
      <c r="E111" s="34" t="str">
        <f>'Compiti x Dipartimento'!E111</f>
        <v>FIS/01</v>
      </c>
      <c r="F111" s="34">
        <f>'Compiti x Dipartimento'!F111</f>
        <v>0</v>
      </c>
      <c r="G111" s="34" t="str">
        <f>'Compiti x Dipartimento'!G111</f>
        <v>b</v>
      </c>
      <c r="H111" s="34">
        <f>'Compiti x Dipartimento'!H111</f>
        <v>1</v>
      </c>
      <c r="I111" s="34" t="str">
        <f>'Compiti x Dipartimento'!I111</f>
        <v>2S</v>
      </c>
      <c r="J111" s="34">
        <f>'Compiti x Dipartimento'!J111</f>
        <v>0</v>
      </c>
      <c r="K111" s="788">
        <f>'Compiti x Dipartimento'!K111</f>
        <v>5</v>
      </c>
      <c r="L111" s="788">
        <f>'Compiti x Dipartimento'!L111</f>
        <v>1</v>
      </c>
      <c r="M111" s="788">
        <f>'Compiti x Dipartimento'!M111</f>
        <v>0</v>
      </c>
      <c r="N111" s="793">
        <f>'Compiti x Dipartimento'!N111</f>
        <v>40</v>
      </c>
      <c r="O111" s="793">
        <f>'Compiti x Dipartimento'!O111</f>
        <v>15</v>
      </c>
      <c r="P111" s="793">
        <f>'Compiti x Dipartimento'!P111</f>
        <v>0</v>
      </c>
      <c r="Q111" s="34">
        <f>'Compiti x Dipartimento'!Q111</f>
        <v>0</v>
      </c>
      <c r="R111" s="34">
        <f>'Compiti x Dipartimento'!R111</f>
        <v>55</v>
      </c>
      <c r="S111" s="34" t="str">
        <f>'Compiti x Dipartimento'!S111</f>
        <v>FIS/01</v>
      </c>
      <c r="T111" s="34" t="str">
        <f>'Compiti x Dipartimento'!T111</f>
        <v>P.A.</v>
      </c>
      <c r="U111" s="34" t="str">
        <f>'Compiti x Dipartimento'!U111</f>
        <v>BELLOTTI</v>
      </c>
      <c r="V111" s="34" t="str">
        <f>'Compiti x Dipartimento'!V111</f>
        <v>CDI</v>
      </c>
      <c r="W111" s="34">
        <f>'Compiti x Dipartimento'!W111</f>
        <v>0</v>
      </c>
      <c r="X111" s="377"/>
    </row>
    <row r="112" spans="1:24" ht="13.5" customHeight="1">
      <c r="A112" s="34" t="str">
        <f>'Compiti x Dipartimento'!A112</f>
        <v>FIS</v>
      </c>
      <c r="B112" s="34" t="str">
        <f>'Compiti x Dipartimento'!B112</f>
        <v>FIS LM</v>
      </c>
      <c r="C112" s="34" t="str">
        <f>'Compiti x Dipartimento'!C112</f>
        <v>FISICA MEDICA MOD.B (FISICA SANITARIA)</v>
      </c>
      <c r="D112" s="34">
        <f>'Compiti x Dipartimento'!D112</f>
        <v>0</v>
      </c>
      <c r="E112" s="34" t="str">
        <f>'Compiti x Dipartimento'!E112</f>
        <v>FIS/01</v>
      </c>
      <c r="F112" s="34">
        <f>'Compiti x Dipartimento'!F112</f>
        <v>0</v>
      </c>
      <c r="G112" s="34" t="str">
        <f>'Compiti x Dipartimento'!G112</f>
        <v>b</v>
      </c>
      <c r="H112" s="34">
        <f>'Compiti x Dipartimento'!H112</f>
        <v>1</v>
      </c>
      <c r="I112" s="34" t="str">
        <f>'Compiti x Dipartimento'!I112</f>
        <v>2S</v>
      </c>
      <c r="J112" s="34">
        <f>'Compiti x Dipartimento'!J112</f>
        <v>0</v>
      </c>
      <c r="K112" s="788">
        <f>'Compiti x Dipartimento'!K112</f>
        <v>5</v>
      </c>
      <c r="L112" s="788">
        <f>'Compiti x Dipartimento'!L112</f>
        <v>1</v>
      </c>
      <c r="M112" s="788" t="str">
        <f>'Compiti x Dipartimento'!M112</f>
        <v xml:space="preserve"> </v>
      </c>
      <c r="N112" s="793">
        <f>'Compiti x Dipartimento'!N112</f>
        <v>40</v>
      </c>
      <c r="O112" s="793">
        <f>'Compiti x Dipartimento'!O112</f>
        <v>15</v>
      </c>
      <c r="P112" s="793">
        <f>'Compiti x Dipartimento'!P112</f>
        <v>0</v>
      </c>
      <c r="Q112" s="34">
        <f>'Compiti x Dipartimento'!Q112</f>
        <v>0</v>
      </c>
      <c r="R112" s="34">
        <f>'Compiti x Dipartimento'!R112</f>
        <v>55</v>
      </c>
      <c r="S112" s="34" t="str">
        <f>'Compiti x Dipartimento'!S112</f>
        <v>FIS/01</v>
      </c>
      <c r="T112" s="34" t="str">
        <f>'Compiti x Dipartimento'!T112</f>
        <v>RIC</v>
      </c>
      <c r="U112" s="34" t="str">
        <f>'Compiti x Dipartimento'!U112</f>
        <v>MAGGIPINTO</v>
      </c>
      <c r="V112" s="34" t="str">
        <f>'Compiti x Dipartimento'!V112</f>
        <v>CDI</v>
      </c>
      <c r="W112" s="34">
        <f>'Compiti x Dipartimento'!W112</f>
        <v>0</v>
      </c>
      <c r="X112" s="377"/>
    </row>
    <row r="113" spans="1:24" ht="13.5" customHeight="1">
      <c r="A113" s="34" t="str">
        <f>'Compiti x Dipartimento'!A113</f>
        <v>FIS</v>
      </c>
      <c r="B113" s="34" t="str">
        <f>'Compiti x Dipartimento'!B113</f>
        <v>FIS LM</v>
      </c>
      <c r="C113" s="34" t="str">
        <f>'Compiti x Dipartimento'!C113</f>
        <v>FISICA TEORICA MOD A:Teor. quant. dei campi</v>
      </c>
      <c r="D113" s="34">
        <f>'Compiti x Dipartimento'!D113</f>
        <v>0</v>
      </c>
      <c r="E113" s="34" t="str">
        <f>'Compiti x Dipartimento'!E113</f>
        <v>FIS/02</v>
      </c>
      <c r="F113" s="34">
        <f>'Compiti x Dipartimento'!F113</f>
        <v>0</v>
      </c>
      <c r="G113" s="34" t="str">
        <f>'Compiti x Dipartimento'!G113</f>
        <v>b</v>
      </c>
      <c r="H113" s="34">
        <f>'Compiti x Dipartimento'!H113</f>
        <v>1</v>
      </c>
      <c r="I113" s="34" t="str">
        <f>'Compiti x Dipartimento'!I113</f>
        <v>1S</v>
      </c>
      <c r="J113" s="34">
        <f>'Compiti x Dipartimento'!J113</f>
        <v>0</v>
      </c>
      <c r="K113" s="788">
        <f>'Compiti x Dipartimento'!K113</f>
        <v>5</v>
      </c>
      <c r="L113" s="788">
        <f>'Compiti x Dipartimento'!L113</f>
        <v>1</v>
      </c>
      <c r="M113" s="788" t="str">
        <f>'Compiti x Dipartimento'!M113</f>
        <v xml:space="preserve"> </v>
      </c>
      <c r="N113" s="793">
        <f>'Compiti x Dipartimento'!N113</f>
        <v>40</v>
      </c>
      <c r="O113" s="793">
        <f>'Compiti x Dipartimento'!O113</f>
        <v>15</v>
      </c>
      <c r="P113" s="793">
        <f>'Compiti x Dipartimento'!P113</f>
        <v>0</v>
      </c>
      <c r="Q113" s="34">
        <f>'Compiti x Dipartimento'!Q113</f>
        <v>0</v>
      </c>
      <c r="R113" s="34">
        <f>'Compiti x Dipartimento'!R113</f>
        <v>55</v>
      </c>
      <c r="S113" s="34" t="str">
        <f>'Compiti x Dipartimento'!S113</f>
        <v>FIS/02</v>
      </c>
      <c r="T113" s="34" t="str">
        <f>'Compiti x Dipartimento'!T113</f>
        <v>P.A.</v>
      </c>
      <c r="U113" s="34" t="str">
        <f>'Compiti x Dipartimento'!U113</f>
        <v>PASCAZIO</v>
      </c>
      <c r="V113" s="34" t="str">
        <f>'Compiti x Dipartimento'!V113</f>
        <v>CDI</v>
      </c>
      <c r="W113" s="34">
        <f>'Compiti x Dipartimento'!W113</f>
        <v>0</v>
      </c>
      <c r="X113" s="377"/>
    </row>
    <row r="114" spans="1:24" ht="13.5" customHeight="1">
      <c r="A114" s="34" t="str">
        <f>'Compiti x Dipartimento'!A114</f>
        <v>FIS</v>
      </c>
      <c r="B114" s="34" t="str">
        <f>'Compiti x Dipartimento'!B114</f>
        <v>FIS LM</v>
      </c>
      <c r="C114" s="34" t="str">
        <f>'Compiti x Dipartimento'!C114</f>
        <v>FISICA TEORICA MOD B: Campi Quantistici in Interaz.</v>
      </c>
      <c r="D114" s="34">
        <f>'Compiti x Dipartimento'!D114</f>
        <v>0</v>
      </c>
      <c r="E114" s="34" t="str">
        <f>'Compiti x Dipartimento'!E114</f>
        <v>FIS/02</v>
      </c>
      <c r="F114" s="34">
        <f>'Compiti x Dipartimento'!F114</f>
        <v>0</v>
      </c>
      <c r="G114" s="34" t="str">
        <f>'Compiti x Dipartimento'!G114</f>
        <v>b</v>
      </c>
      <c r="H114" s="34">
        <f>'Compiti x Dipartimento'!H114</f>
        <v>1</v>
      </c>
      <c r="I114" s="34" t="str">
        <f>'Compiti x Dipartimento'!I114</f>
        <v>2S</v>
      </c>
      <c r="J114" s="34">
        <f>'Compiti x Dipartimento'!J114</f>
        <v>0</v>
      </c>
      <c r="K114" s="788">
        <f>'Compiti x Dipartimento'!K114</f>
        <v>5</v>
      </c>
      <c r="L114" s="788">
        <f>'Compiti x Dipartimento'!L114</f>
        <v>1</v>
      </c>
      <c r="M114" s="788">
        <f>'Compiti x Dipartimento'!M114</f>
        <v>0</v>
      </c>
      <c r="N114" s="793">
        <f>'Compiti x Dipartimento'!N114</f>
        <v>40</v>
      </c>
      <c r="O114" s="793">
        <f>'Compiti x Dipartimento'!O114</f>
        <v>15</v>
      </c>
      <c r="P114" s="793">
        <f>'Compiti x Dipartimento'!P114</f>
        <v>0</v>
      </c>
      <c r="Q114" s="34">
        <f>'Compiti x Dipartimento'!Q114</f>
        <v>0</v>
      </c>
      <c r="R114" s="34">
        <f>'Compiti x Dipartimento'!R114</f>
        <v>55</v>
      </c>
      <c r="S114" s="34" t="str">
        <f>'Compiti x Dipartimento'!S114</f>
        <v>FIS/02</v>
      </c>
      <c r="T114" s="34" t="str">
        <f>'Compiti x Dipartimento'!T114</f>
        <v>P.A.</v>
      </c>
      <c r="U114" s="34" t="str">
        <f>'Compiti x Dipartimento'!U114</f>
        <v>CEA</v>
      </c>
      <c r="V114" s="34" t="str">
        <f>'Compiti x Dipartimento'!V114</f>
        <v>CDI</v>
      </c>
      <c r="W114" s="34">
        <f>'Compiti x Dipartimento'!W114</f>
        <v>0</v>
      </c>
      <c r="X114" s="377"/>
    </row>
    <row r="115" spans="1:24" ht="13.5" customHeight="1">
      <c r="A115" s="34" t="str">
        <f>'Compiti x Dipartimento'!A115</f>
        <v>FIS</v>
      </c>
      <c r="B115" s="34" t="str">
        <f>'Compiti x Dipartimento'!B115</f>
        <v>FIS LM</v>
      </c>
      <c r="C115" s="34" t="str">
        <f>'Compiti x Dipartimento'!C115</f>
        <v>FONDAMENTI DI OTTICA QUANTISTICA</v>
      </c>
      <c r="D115" s="34">
        <f>'Compiti x Dipartimento'!D115</f>
        <v>0</v>
      </c>
      <c r="E115" s="34" t="str">
        <f>'Compiti x Dipartimento'!E115</f>
        <v>FIS/08</v>
      </c>
      <c r="F115" s="34">
        <f>'Compiti x Dipartimento'!F115</f>
        <v>0</v>
      </c>
      <c r="G115" s="34" t="str">
        <f>'Compiti x Dipartimento'!G115</f>
        <v>c</v>
      </c>
      <c r="H115" s="34">
        <f>'Compiti x Dipartimento'!H115</f>
        <v>2</v>
      </c>
      <c r="I115" s="34" t="str">
        <f>'Compiti x Dipartimento'!I115</f>
        <v>1S</v>
      </c>
      <c r="J115" s="34">
        <f>'Compiti x Dipartimento'!J115</f>
        <v>0</v>
      </c>
      <c r="K115" s="788">
        <f>'Compiti x Dipartimento'!K115</f>
        <v>0</v>
      </c>
      <c r="L115" s="788">
        <f>'Compiti x Dipartimento'!L115</f>
        <v>1</v>
      </c>
      <c r="M115" s="788">
        <f>'Compiti x Dipartimento'!M115</f>
        <v>0</v>
      </c>
      <c r="N115" s="793">
        <f>'Compiti x Dipartimento'!N115</f>
        <v>0</v>
      </c>
      <c r="O115" s="793">
        <f>'Compiti x Dipartimento'!O115</f>
        <v>15</v>
      </c>
      <c r="P115" s="793">
        <f>'Compiti x Dipartimento'!P115</f>
        <v>0</v>
      </c>
      <c r="Q115" s="34">
        <f>'Compiti x Dipartimento'!Q115</f>
        <v>0</v>
      </c>
      <c r="R115" s="34">
        <f>'Compiti x Dipartimento'!R115</f>
        <v>15</v>
      </c>
      <c r="S115" s="34" t="str">
        <f>'Compiti x Dipartimento'!S115</f>
        <v>FIS/01</v>
      </c>
      <c r="T115" s="34" t="str">
        <f>'Compiti x Dipartimento'!T115</f>
        <v>RIC</v>
      </c>
      <c r="U115" s="34" t="str">
        <f>'Compiti x Dipartimento'!U115</f>
        <v>D'ANGELO</v>
      </c>
      <c r="V115" s="34" t="str">
        <f>'Compiti x Dipartimento'!V115</f>
        <v>CDA</v>
      </c>
      <c r="W115" s="34" t="str">
        <f>'Compiti x Dipartimento'!W115</f>
        <v>A SCELTA</v>
      </c>
      <c r="X115" s="377"/>
    </row>
    <row r="116" spans="1:24" ht="13.5" customHeight="1">
      <c r="A116" s="34" t="str">
        <f>'Compiti x Dipartimento'!A116</f>
        <v>FIS</v>
      </c>
      <c r="B116" s="34" t="str">
        <f>'Compiti x Dipartimento'!B116</f>
        <v>FIS LM</v>
      </c>
      <c r="C116" s="34" t="str">
        <f>'Compiti x Dipartimento'!C116</f>
        <v>FONDAMENTI DI OTTICA QUANTISTICA</v>
      </c>
      <c r="D116" s="34">
        <f>'Compiti x Dipartimento'!D116</f>
        <v>0</v>
      </c>
      <c r="E116" s="34" t="str">
        <f>'Compiti x Dipartimento'!E116</f>
        <v>FIS/08</v>
      </c>
      <c r="F116" s="34">
        <f>'Compiti x Dipartimento'!F116</f>
        <v>0</v>
      </c>
      <c r="G116" s="34" t="str">
        <f>'Compiti x Dipartimento'!G116</f>
        <v>c</v>
      </c>
      <c r="H116" s="34">
        <f>'Compiti x Dipartimento'!H116</f>
        <v>2</v>
      </c>
      <c r="I116" s="34" t="str">
        <f>'Compiti x Dipartimento'!I116</f>
        <v>1S</v>
      </c>
      <c r="J116" s="34">
        <f>'Compiti x Dipartimento'!J116</f>
        <v>0</v>
      </c>
      <c r="K116" s="788">
        <f>'Compiti x Dipartimento'!K116</f>
        <v>3</v>
      </c>
      <c r="L116" s="788">
        <f>'Compiti x Dipartimento'!L116</f>
        <v>0</v>
      </c>
      <c r="M116" s="788">
        <f>'Compiti x Dipartimento'!M116</f>
        <v>0</v>
      </c>
      <c r="N116" s="793">
        <f>'Compiti x Dipartimento'!N116</f>
        <v>24</v>
      </c>
      <c r="O116" s="793">
        <f>'Compiti x Dipartimento'!O116</f>
        <v>0</v>
      </c>
      <c r="P116" s="793">
        <f>'Compiti x Dipartimento'!P116</f>
        <v>0</v>
      </c>
      <c r="Q116" s="34">
        <f>'Compiti x Dipartimento'!Q116</f>
        <v>0</v>
      </c>
      <c r="R116" s="34">
        <f>'Compiti x Dipartimento'!R116</f>
        <v>24</v>
      </c>
      <c r="S116" s="34" t="str">
        <f>'Compiti x Dipartimento'!S116</f>
        <v>FIS/08</v>
      </c>
      <c r="T116" s="34" t="str">
        <f>'Compiti x Dipartimento'!T116</f>
        <v>P.O.</v>
      </c>
      <c r="U116" s="34" t="str">
        <f>'Compiti x Dipartimento'!U116</f>
        <v>GARUCCIO</v>
      </c>
      <c r="V116" s="34" t="str">
        <f>'Compiti x Dipartimento'!V116</f>
        <v>CDA</v>
      </c>
      <c r="W116" s="34" t="str">
        <f>'Compiti x Dipartimento'!W116</f>
        <v>A SCELTA</v>
      </c>
      <c r="X116" s="377"/>
    </row>
    <row r="117" spans="1:24" ht="13.5" customHeight="1">
      <c r="A117" s="34" t="str">
        <f>'Compiti x Dipartimento'!A117</f>
        <v>FIS</v>
      </c>
      <c r="B117" s="34" t="str">
        <f>'Compiti x Dipartimento'!B117</f>
        <v>FIS LM</v>
      </c>
      <c r="C117" s="34" t="str">
        <f>'Compiti x Dipartimento'!C117</f>
        <v>LABOR. DI FISICA COMPUTAZIONALE</v>
      </c>
      <c r="D117" s="34">
        <f>'Compiti x Dipartimento'!D117</f>
        <v>0</v>
      </c>
      <c r="E117" s="34" t="str">
        <f>'Compiti x Dipartimento'!E117</f>
        <v>FIS/01</v>
      </c>
      <c r="F117" s="34">
        <f>'Compiti x Dipartimento'!F117</f>
        <v>0</v>
      </c>
      <c r="G117" s="34" t="str">
        <f>'Compiti x Dipartimento'!G117</f>
        <v>b</v>
      </c>
      <c r="H117" s="34">
        <f>'Compiti x Dipartimento'!H117</f>
        <v>1</v>
      </c>
      <c r="I117" s="34" t="str">
        <f>'Compiti x Dipartimento'!I117</f>
        <v>2S</v>
      </c>
      <c r="J117" s="34">
        <f>'Compiti x Dipartimento'!J117</f>
        <v>0</v>
      </c>
      <c r="K117" s="788">
        <f>'Compiti x Dipartimento'!K117</f>
        <v>4</v>
      </c>
      <c r="L117" s="788">
        <f>'Compiti x Dipartimento'!L117</f>
        <v>2</v>
      </c>
      <c r="M117" s="788">
        <f>'Compiti x Dipartimento'!M117</f>
        <v>0</v>
      </c>
      <c r="N117" s="793">
        <f>'Compiti x Dipartimento'!N117</f>
        <v>32</v>
      </c>
      <c r="O117" s="793">
        <f>'Compiti x Dipartimento'!O117</f>
        <v>30</v>
      </c>
      <c r="P117" s="793">
        <f>'Compiti x Dipartimento'!P117</f>
        <v>0</v>
      </c>
      <c r="Q117" s="34">
        <f>'Compiti x Dipartimento'!Q117</f>
        <v>0</v>
      </c>
      <c r="R117" s="34">
        <f>'Compiti x Dipartimento'!R117</f>
        <v>62</v>
      </c>
      <c r="S117" s="34" t="str">
        <f>'Compiti x Dipartimento'!S117</f>
        <v>FIS/07</v>
      </c>
      <c r="T117" s="34" t="str">
        <f>'Compiti x Dipartimento'!T117</f>
        <v>P.A.</v>
      </c>
      <c r="U117" s="34" t="str">
        <f>'Compiti x Dipartimento'!U117</f>
        <v>STRAMAGLIA</v>
      </c>
      <c r="V117" s="34" t="str">
        <f>'Compiti x Dipartimento'!V117</f>
        <v>CDI</v>
      </c>
      <c r="W117" s="34">
        <f>'Compiti x Dipartimento'!W117</f>
        <v>0</v>
      </c>
      <c r="X117" s="377"/>
    </row>
    <row r="118" spans="1:24" ht="13.5" customHeight="1">
      <c r="A118" s="34" t="str">
        <f>'Compiti x Dipartimento'!A118</f>
        <v>FIS</v>
      </c>
      <c r="B118" s="34" t="str">
        <f>'Compiti x Dipartimento'!B118</f>
        <v>FIS LM</v>
      </c>
      <c r="C118" s="34" t="str">
        <f>'Compiti x Dipartimento'!C118</f>
        <v>LABORATORIO DI ACQUISIZIONE DATI</v>
      </c>
      <c r="D118" s="34">
        <f>'Compiti x Dipartimento'!D118</f>
        <v>0</v>
      </c>
      <c r="E118" s="34" t="str">
        <f>'Compiti x Dipartimento'!E118</f>
        <v>FIS/04</v>
      </c>
      <c r="F118" s="34">
        <f>'Compiti x Dipartimento'!F118</f>
        <v>0</v>
      </c>
      <c r="G118" s="34" t="str">
        <f>'Compiti x Dipartimento'!G118</f>
        <v>b</v>
      </c>
      <c r="H118" s="34">
        <f>'Compiti x Dipartimento'!H118</f>
        <v>2</v>
      </c>
      <c r="I118" s="34" t="str">
        <f>'Compiti x Dipartimento'!I118</f>
        <v>1S</v>
      </c>
      <c r="J118" s="34">
        <f>'Compiti x Dipartimento'!J118</f>
        <v>0</v>
      </c>
      <c r="K118" s="788">
        <f>'Compiti x Dipartimento'!K118</f>
        <v>1</v>
      </c>
      <c r="L118" s="788">
        <f>'Compiti x Dipartimento'!L118</f>
        <v>2</v>
      </c>
      <c r="M118" s="788">
        <f>'Compiti x Dipartimento'!M118</f>
        <v>0</v>
      </c>
      <c r="N118" s="793">
        <f>'Compiti x Dipartimento'!N118</f>
        <v>8</v>
      </c>
      <c r="O118" s="793">
        <f>'Compiti x Dipartimento'!O118</f>
        <v>30</v>
      </c>
      <c r="P118" s="793">
        <f>'Compiti x Dipartimento'!P118</f>
        <v>0</v>
      </c>
      <c r="Q118" s="34">
        <f>'Compiti x Dipartimento'!Q118</f>
        <v>0</v>
      </c>
      <c r="R118" s="34">
        <f>'Compiti x Dipartimento'!R118</f>
        <v>38</v>
      </c>
      <c r="S118" s="34" t="str">
        <f>'Compiti x Dipartimento'!S118</f>
        <v>FIS/01</v>
      </c>
      <c r="T118" s="34" t="str">
        <f>'Compiti x Dipartimento'!T118</f>
        <v>RIC</v>
      </c>
      <c r="U118" s="34" t="str">
        <f>'Compiti x Dipartimento'!U118</f>
        <v>DE SERIO</v>
      </c>
      <c r="V118" s="34" t="str">
        <f>'Compiti x Dipartimento'!V118</f>
        <v>CDI</v>
      </c>
      <c r="W118" s="34">
        <f>'Compiti x Dipartimento'!W118</f>
        <v>0</v>
      </c>
      <c r="X118" s="377"/>
    </row>
    <row r="119" spans="1:24" ht="13.5" customHeight="1">
      <c r="A119" s="34" t="str">
        <f>'Compiti x Dipartimento'!A119</f>
        <v>FIS</v>
      </c>
      <c r="B119" s="34" t="str">
        <f>'Compiti x Dipartimento'!B119</f>
        <v>FIS LM</v>
      </c>
      <c r="C119" s="34" t="str">
        <f>'Compiti x Dipartimento'!C119</f>
        <v>LABORATORIO DI ACQUISIZIONE DATI</v>
      </c>
      <c r="D119" s="34">
        <f>'Compiti x Dipartimento'!D119</f>
        <v>0</v>
      </c>
      <c r="E119" s="34" t="str">
        <f>'Compiti x Dipartimento'!E119</f>
        <v>FIS/04</v>
      </c>
      <c r="F119" s="34">
        <f>'Compiti x Dipartimento'!F119</f>
        <v>0</v>
      </c>
      <c r="G119" s="34" t="str">
        <f>'Compiti x Dipartimento'!G119</f>
        <v>b</v>
      </c>
      <c r="H119" s="34">
        <f>'Compiti x Dipartimento'!H119</f>
        <v>2</v>
      </c>
      <c r="I119" s="34" t="str">
        <f>'Compiti x Dipartimento'!I119</f>
        <v>1S</v>
      </c>
      <c r="J119" s="34">
        <f>'Compiti x Dipartimento'!J119</f>
        <v>0</v>
      </c>
      <c r="K119" s="788">
        <f>'Compiti x Dipartimento'!K119</f>
        <v>1</v>
      </c>
      <c r="L119" s="788">
        <f>'Compiti x Dipartimento'!L119</f>
        <v>2</v>
      </c>
      <c r="M119" s="788">
        <f>'Compiti x Dipartimento'!M119</f>
        <v>0</v>
      </c>
      <c r="N119" s="793">
        <f>'Compiti x Dipartimento'!N119</f>
        <v>8</v>
      </c>
      <c r="O119" s="793">
        <f>'Compiti x Dipartimento'!O119</f>
        <v>30</v>
      </c>
      <c r="P119" s="793">
        <f>'Compiti x Dipartimento'!P119</f>
        <v>0</v>
      </c>
      <c r="Q119" s="34">
        <f>'Compiti x Dipartimento'!Q119</f>
        <v>0</v>
      </c>
      <c r="R119" s="34">
        <f>'Compiti x Dipartimento'!R119</f>
        <v>38</v>
      </c>
      <c r="S119" s="34" t="str">
        <f>'Compiti x Dipartimento'!S119</f>
        <v>FIS/01</v>
      </c>
      <c r="T119" s="34" t="str">
        <f>'Compiti x Dipartimento'!T119</f>
        <v>P.O.</v>
      </c>
      <c r="U119" s="34" t="str">
        <f>'Compiti x Dipartimento'!U119</f>
        <v>SIMONE</v>
      </c>
      <c r="V119" s="34" t="str">
        <f>'Compiti x Dipartimento'!V119</f>
        <v>CDI</v>
      </c>
      <c r="W119" s="34">
        <f>'Compiti x Dipartimento'!W119</f>
        <v>0</v>
      </c>
      <c r="X119" s="377"/>
    </row>
    <row r="120" spans="1:24" ht="13.5" customHeight="1">
      <c r="A120" s="34" t="str">
        <f>'Compiti x Dipartimento'!A120</f>
        <v>FIS</v>
      </c>
      <c r="B120" s="34" t="str">
        <f>'Compiti x Dipartimento'!B120</f>
        <v>FIS LM</v>
      </c>
      <c r="C120" s="34" t="str">
        <f>'Compiti x Dipartimento'!C120</f>
        <v>LABORATORIO DI ANALISI DATI</v>
      </c>
      <c r="D120" s="34">
        <f>'Compiti x Dipartimento'!D120</f>
        <v>0</v>
      </c>
      <c r="E120" s="34" t="str">
        <f>'Compiti x Dipartimento'!E120</f>
        <v>FIS/04</v>
      </c>
      <c r="F120" s="34">
        <f>'Compiti x Dipartimento'!F120</f>
        <v>0</v>
      </c>
      <c r="G120" s="34" t="str">
        <f>'Compiti x Dipartimento'!G120</f>
        <v>b</v>
      </c>
      <c r="H120" s="34">
        <f>'Compiti x Dipartimento'!H120</f>
        <v>2</v>
      </c>
      <c r="I120" s="34" t="str">
        <f>'Compiti x Dipartimento'!I120</f>
        <v>1S</v>
      </c>
      <c r="J120" s="34">
        <f>'Compiti x Dipartimento'!J120</f>
        <v>0</v>
      </c>
      <c r="K120" s="788">
        <f>'Compiti x Dipartimento'!K120</f>
        <v>3</v>
      </c>
      <c r="L120" s="788">
        <f>'Compiti x Dipartimento'!L120</f>
        <v>3</v>
      </c>
      <c r="M120" s="788">
        <f>'Compiti x Dipartimento'!M120</f>
        <v>0</v>
      </c>
      <c r="N120" s="793">
        <f>'Compiti x Dipartimento'!N120</f>
        <v>24</v>
      </c>
      <c r="O120" s="793">
        <f>'Compiti x Dipartimento'!O120</f>
        <v>45</v>
      </c>
      <c r="P120" s="793">
        <f>'Compiti x Dipartimento'!P120</f>
        <v>0</v>
      </c>
      <c r="Q120" s="34">
        <f>'Compiti x Dipartimento'!Q120</f>
        <v>0</v>
      </c>
      <c r="R120" s="34">
        <f>'Compiti x Dipartimento'!R120</f>
        <v>69</v>
      </c>
      <c r="S120" s="34" t="str">
        <f>'Compiti x Dipartimento'!S120</f>
        <v>FIS/01</v>
      </c>
      <c r="T120" s="34" t="str">
        <f>'Compiti x Dipartimento'!T120</f>
        <v>RIC</v>
      </c>
      <c r="U120" s="34" t="str">
        <f>'Compiti x Dipartimento'!U120</f>
        <v>POMPILI</v>
      </c>
      <c r="V120" s="34" t="str">
        <f>'Compiti x Dipartimento'!V120</f>
        <v>CDI</v>
      </c>
      <c r="W120" s="34">
        <f>'Compiti x Dipartimento'!W120</f>
        <v>0</v>
      </c>
      <c r="X120" s="377"/>
    </row>
    <row r="121" spans="1:24" ht="13.5" customHeight="1">
      <c r="A121" s="34" t="str">
        <f>'Compiti x Dipartimento'!A121</f>
        <v>FIS</v>
      </c>
      <c r="B121" s="34" t="str">
        <f>'Compiti x Dipartimento'!B121</f>
        <v>FIS LM</v>
      </c>
      <c r="C121" s="34" t="str">
        <f>'Compiti x Dipartimento'!C121</f>
        <v>LABORATORIO DI ELETTRONICA</v>
      </c>
      <c r="D121" s="34">
        <f>'Compiti x Dipartimento'!D121</f>
        <v>0</v>
      </c>
      <c r="E121" s="34" t="str">
        <f>'Compiti x Dipartimento'!E121</f>
        <v>FIS/01</v>
      </c>
      <c r="F121" s="34">
        <f>'Compiti x Dipartimento'!F121</f>
        <v>0</v>
      </c>
      <c r="G121" s="34" t="str">
        <f>'Compiti x Dipartimento'!G121</f>
        <v>b</v>
      </c>
      <c r="H121" s="34">
        <f>'Compiti x Dipartimento'!H121</f>
        <v>1</v>
      </c>
      <c r="I121" s="34" t="str">
        <f>'Compiti x Dipartimento'!I121</f>
        <v>2S</v>
      </c>
      <c r="J121" s="34">
        <f>'Compiti x Dipartimento'!J121</f>
        <v>0</v>
      </c>
      <c r="K121" s="788">
        <f>'Compiti x Dipartimento'!K121</f>
        <v>4</v>
      </c>
      <c r="L121" s="788">
        <f>'Compiti x Dipartimento'!L121</f>
        <v>2</v>
      </c>
      <c r="M121" s="788">
        <f>'Compiti x Dipartimento'!M121</f>
        <v>0</v>
      </c>
      <c r="N121" s="793">
        <f>'Compiti x Dipartimento'!N121</f>
        <v>32</v>
      </c>
      <c r="O121" s="793">
        <f>'Compiti x Dipartimento'!O121</f>
        <v>30</v>
      </c>
      <c r="P121" s="793">
        <f>'Compiti x Dipartimento'!P121</f>
        <v>0</v>
      </c>
      <c r="Q121" s="34">
        <f>'Compiti x Dipartimento'!Q121</f>
        <v>0</v>
      </c>
      <c r="R121" s="34">
        <f>'Compiti x Dipartimento'!R121</f>
        <v>62</v>
      </c>
      <c r="S121" s="34" t="str">
        <f>'Compiti x Dipartimento'!S121</f>
        <v>FIS/01</v>
      </c>
      <c r="T121" s="34" t="str">
        <f>'Compiti x Dipartimento'!T121</f>
        <v>P.O.</v>
      </c>
      <c r="U121" s="34" t="str">
        <f>'Compiti x Dipartimento'!U121</f>
        <v>SIMONE</v>
      </c>
      <c r="V121" s="34" t="str">
        <f>'Compiti x Dipartimento'!V121</f>
        <v>CDI</v>
      </c>
      <c r="W121" s="34">
        <f>'Compiti x Dipartimento'!W121</f>
        <v>0</v>
      </c>
      <c r="X121" s="377"/>
    </row>
    <row r="122" spans="1:24" ht="13.5" customHeight="1">
      <c r="A122" s="34" t="str">
        <f>'Compiti x Dipartimento'!A122</f>
        <v>FIS</v>
      </c>
      <c r="B122" s="34" t="str">
        <f>'Compiti x Dipartimento'!B122</f>
        <v>FIS LM</v>
      </c>
      <c r="C122" s="34" t="str">
        <f>'Compiti x Dipartimento'!C122</f>
        <v>LABORATORIO DI FISICA NUCLEARE E SUBNUCLEARE</v>
      </c>
      <c r="D122" s="34">
        <f>'Compiti x Dipartimento'!D122</f>
        <v>0</v>
      </c>
      <c r="E122" s="34" t="str">
        <f>'Compiti x Dipartimento'!E122</f>
        <v>FIS/04</v>
      </c>
      <c r="F122" s="34">
        <f>'Compiti x Dipartimento'!F122</f>
        <v>0</v>
      </c>
      <c r="G122" s="34" t="str">
        <f>'Compiti x Dipartimento'!G122</f>
        <v>b</v>
      </c>
      <c r="H122" s="34">
        <f>'Compiti x Dipartimento'!H122</f>
        <v>2</v>
      </c>
      <c r="I122" s="34" t="str">
        <f>'Compiti x Dipartimento'!I122</f>
        <v>1S</v>
      </c>
      <c r="J122" s="34">
        <f>'Compiti x Dipartimento'!J122</f>
        <v>0</v>
      </c>
      <c r="K122" s="788">
        <f>'Compiti x Dipartimento'!K122</f>
        <v>4</v>
      </c>
      <c r="L122" s="788">
        <f>'Compiti x Dipartimento'!L122</f>
        <v>2</v>
      </c>
      <c r="M122" s="788">
        <f>'Compiti x Dipartimento'!M122</f>
        <v>0</v>
      </c>
      <c r="N122" s="793">
        <f>'Compiti x Dipartimento'!N122</f>
        <v>32</v>
      </c>
      <c r="O122" s="793">
        <f>'Compiti x Dipartimento'!O122</f>
        <v>30</v>
      </c>
      <c r="P122" s="793">
        <f>'Compiti x Dipartimento'!P122</f>
        <v>0</v>
      </c>
      <c r="Q122" s="34">
        <f>'Compiti x Dipartimento'!Q122</f>
        <v>0</v>
      </c>
      <c r="R122" s="34">
        <f>'Compiti x Dipartimento'!R122</f>
        <v>62</v>
      </c>
      <c r="S122" s="34" t="str">
        <f>'Compiti x Dipartimento'!S122</f>
        <v>FIS/01</v>
      </c>
      <c r="T122" s="34" t="str">
        <f>'Compiti x Dipartimento'!T122</f>
        <v>P.O.</v>
      </c>
      <c r="U122" s="34" t="str">
        <f>'Compiti x Dipartimento'!U122</f>
        <v>SPINELLI</v>
      </c>
      <c r="V122" s="34" t="str">
        <f>'Compiti x Dipartimento'!V122</f>
        <v>CDI</v>
      </c>
      <c r="W122" s="34">
        <f>'Compiti x Dipartimento'!W122</f>
        <v>0</v>
      </c>
      <c r="X122" s="377"/>
    </row>
    <row r="123" spans="1:24" ht="13.5" customHeight="1">
      <c r="A123" s="34" t="str">
        <f>'Compiti x Dipartimento'!A123</f>
        <v>FIS</v>
      </c>
      <c r="B123" s="34" t="str">
        <f>'Compiti x Dipartimento'!B123</f>
        <v>FIS LM</v>
      </c>
      <c r="C123" s="34" t="str">
        <f>'Compiti x Dipartimento'!C123</f>
        <v>LABORATORIO DI OTTICA MODERNA</v>
      </c>
      <c r="D123" s="34">
        <f>'Compiti x Dipartimento'!D123</f>
        <v>0</v>
      </c>
      <c r="E123" s="34" t="str">
        <f>'Compiti x Dipartimento'!E123</f>
        <v>FIS/01</v>
      </c>
      <c r="F123" s="34">
        <f>'Compiti x Dipartimento'!F123</f>
        <v>0</v>
      </c>
      <c r="G123" s="34" t="str">
        <f>'Compiti x Dipartimento'!G123</f>
        <v>b</v>
      </c>
      <c r="H123" s="34">
        <f>'Compiti x Dipartimento'!H123</f>
        <v>2</v>
      </c>
      <c r="I123" s="34" t="str">
        <f>'Compiti x Dipartimento'!I123</f>
        <v>1S</v>
      </c>
      <c r="J123" s="34">
        <f>'Compiti x Dipartimento'!J123</f>
        <v>0</v>
      </c>
      <c r="K123" s="788">
        <f>'Compiti x Dipartimento'!K123</f>
        <v>4</v>
      </c>
      <c r="L123" s="788">
        <f>'Compiti x Dipartimento'!L123</f>
        <v>1</v>
      </c>
      <c r="M123" s="788">
        <f>'Compiti x Dipartimento'!M123</f>
        <v>0</v>
      </c>
      <c r="N123" s="793">
        <f>'Compiti x Dipartimento'!N123</f>
        <v>32</v>
      </c>
      <c r="O123" s="793">
        <f>'Compiti x Dipartimento'!O123</f>
        <v>15</v>
      </c>
      <c r="P123" s="793">
        <f>'Compiti x Dipartimento'!P123</f>
        <v>0</v>
      </c>
      <c r="Q123" s="34">
        <f>'Compiti x Dipartimento'!Q123</f>
        <v>0</v>
      </c>
      <c r="R123" s="34">
        <f>'Compiti x Dipartimento'!R123</f>
        <v>47</v>
      </c>
      <c r="S123" s="34" t="str">
        <f>'Compiti x Dipartimento'!S123</f>
        <v>FIS/01</v>
      </c>
      <c r="T123" s="34" t="str">
        <f>'Compiti x Dipartimento'!T123</f>
        <v>P.A.</v>
      </c>
      <c r="U123" s="34" t="str">
        <f>'Compiti x Dipartimento'!U123</f>
        <v>DABBICCO</v>
      </c>
      <c r="V123" s="34" t="str">
        <f>'Compiti x Dipartimento'!V123</f>
        <v>CDI</v>
      </c>
      <c r="W123" s="34">
        <f>'Compiti x Dipartimento'!W123</f>
        <v>0</v>
      </c>
      <c r="X123" s="377"/>
    </row>
    <row r="124" spans="1:24" ht="13.5" customHeight="1">
      <c r="A124" s="34" t="str">
        <f>'Compiti x Dipartimento'!A124</f>
        <v>FIS</v>
      </c>
      <c r="B124" s="34" t="str">
        <f>'Compiti x Dipartimento'!B124</f>
        <v>FIS LM</v>
      </c>
      <c r="C124" s="34" t="str">
        <f>'Compiti x Dipartimento'!C124</f>
        <v>LABORATORIO DI OTTICA MODERNA</v>
      </c>
      <c r="D124" s="34">
        <f>'Compiti x Dipartimento'!D124</f>
        <v>0</v>
      </c>
      <c r="E124" s="34" t="str">
        <f>'Compiti x Dipartimento'!E124</f>
        <v>FIS/01</v>
      </c>
      <c r="F124" s="34">
        <f>'Compiti x Dipartimento'!F124</f>
        <v>0</v>
      </c>
      <c r="G124" s="34" t="str">
        <f>'Compiti x Dipartimento'!G124</f>
        <v>b</v>
      </c>
      <c r="H124" s="34">
        <f>'Compiti x Dipartimento'!H124</f>
        <v>2</v>
      </c>
      <c r="I124" s="34" t="str">
        <f>'Compiti x Dipartimento'!I124</f>
        <v>1S</v>
      </c>
      <c r="J124" s="34">
        <f>'Compiti x Dipartimento'!J124</f>
        <v>0</v>
      </c>
      <c r="K124" s="788">
        <f>'Compiti x Dipartimento'!K124</f>
        <v>0</v>
      </c>
      <c r="L124" s="788">
        <f>'Compiti x Dipartimento'!L124</f>
        <v>1</v>
      </c>
      <c r="M124" s="788">
        <f>'Compiti x Dipartimento'!M124</f>
        <v>0</v>
      </c>
      <c r="N124" s="793">
        <f>'Compiti x Dipartimento'!N124</f>
        <v>0</v>
      </c>
      <c r="O124" s="793">
        <f>'Compiti x Dipartimento'!O124</f>
        <v>15</v>
      </c>
      <c r="P124" s="793">
        <f>'Compiti x Dipartimento'!P124</f>
        <v>0</v>
      </c>
      <c r="Q124" s="34">
        <f>'Compiti x Dipartimento'!Q124</f>
        <v>0</v>
      </c>
      <c r="R124" s="34">
        <f>'Compiti x Dipartimento'!R124</f>
        <v>15</v>
      </c>
      <c r="S124" s="34" t="str">
        <f>'Compiti x Dipartimento'!S124</f>
        <v>FIS/01</v>
      </c>
      <c r="T124" s="34" t="str">
        <f>'Compiti x Dipartimento'!T124</f>
        <v>RIC</v>
      </c>
      <c r="U124" s="34" t="str">
        <f>'Compiti x Dipartimento'!U124</f>
        <v>D'ANGELO</v>
      </c>
      <c r="V124" s="34" t="str">
        <f>'Compiti x Dipartimento'!V124</f>
        <v>CDI</v>
      </c>
      <c r="W124" s="34">
        <f>'Compiti x Dipartimento'!W124</f>
        <v>0</v>
      </c>
      <c r="X124" s="377"/>
    </row>
    <row r="125" spans="1:24" ht="13.5" customHeight="1">
      <c r="A125" s="34" t="str">
        <f>'Compiti x Dipartimento'!A125</f>
        <v>FIS</v>
      </c>
      <c r="B125" s="34" t="str">
        <f>'Compiti x Dipartimento'!B125</f>
        <v>FIS LM</v>
      </c>
      <c r="C125" s="34" t="str">
        <f>'Compiti x Dipartimento'!C125</f>
        <v>MECCANICA QUANTISTICA AVANZATA</v>
      </c>
      <c r="D125" s="34">
        <f>'Compiti x Dipartimento'!D125</f>
        <v>0</v>
      </c>
      <c r="E125" s="34" t="str">
        <f>'Compiti x Dipartimento'!E125</f>
        <v>FIS/02</v>
      </c>
      <c r="F125" s="34">
        <f>'Compiti x Dipartimento'!F125</f>
        <v>0</v>
      </c>
      <c r="G125" s="34" t="str">
        <f>'Compiti x Dipartimento'!G125</f>
        <v>b</v>
      </c>
      <c r="H125" s="34">
        <f>'Compiti x Dipartimento'!H125</f>
        <v>1</v>
      </c>
      <c r="I125" s="34" t="str">
        <f>'Compiti x Dipartimento'!I125</f>
        <v>2S</v>
      </c>
      <c r="J125" s="34">
        <f>'Compiti x Dipartimento'!J125</f>
        <v>0</v>
      </c>
      <c r="K125" s="788">
        <f>'Compiti x Dipartimento'!K125</f>
        <v>5</v>
      </c>
      <c r="L125" s="788">
        <f>'Compiti x Dipartimento'!L125</f>
        <v>1</v>
      </c>
      <c r="M125" s="788">
        <f>'Compiti x Dipartimento'!M125</f>
        <v>0</v>
      </c>
      <c r="N125" s="793">
        <f>'Compiti x Dipartimento'!N125</f>
        <v>40</v>
      </c>
      <c r="O125" s="793">
        <f>'Compiti x Dipartimento'!O125</f>
        <v>15</v>
      </c>
      <c r="P125" s="793">
        <f>'Compiti x Dipartimento'!P125</f>
        <v>0</v>
      </c>
      <c r="Q125" s="34">
        <f>'Compiti x Dipartimento'!Q125</f>
        <v>0</v>
      </c>
      <c r="R125" s="34">
        <f>'Compiti x Dipartimento'!R125</f>
        <v>55</v>
      </c>
      <c r="S125" s="34" t="str">
        <f>'Compiti x Dipartimento'!S125</f>
        <v>FIS/02</v>
      </c>
      <c r="T125" s="34" t="str">
        <f>'Compiti x Dipartimento'!T125</f>
        <v>P.A.</v>
      </c>
      <c r="U125" s="34" t="str">
        <f>'Compiti x Dipartimento'!U125</f>
        <v>PASCAZIO</v>
      </c>
      <c r="V125" s="34" t="str">
        <f>'Compiti x Dipartimento'!V125</f>
        <v>CDI</v>
      </c>
      <c r="W125" s="34">
        <f>'Compiti x Dipartimento'!W125</f>
        <v>0</v>
      </c>
      <c r="X125" s="377"/>
    </row>
    <row r="126" spans="1:24" ht="13.5" customHeight="1">
      <c r="A126" s="34" t="str">
        <f>'Compiti x Dipartimento'!A126</f>
        <v>FIS</v>
      </c>
      <c r="B126" s="34" t="str">
        <f>'Compiti x Dipartimento'!B126</f>
        <v>FIS LM</v>
      </c>
      <c r="C126" s="34" t="str">
        <f>'Compiti x Dipartimento'!C126</f>
        <v>MECCANICA STATISTICA</v>
      </c>
      <c r="D126" s="34">
        <f>'Compiti x Dipartimento'!D126</f>
        <v>0</v>
      </c>
      <c r="E126" s="34" t="str">
        <f>'Compiti x Dipartimento'!E126</f>
        <v>FIS/02</v>
      </c>
      <c r="F126" s="34">
        <f>'Compiti x Dipartimento'!F126</f>
        <v>0</v>
      </c>
      <c r="G126" s="34" t="str">
        <f>'Compiti x Dipartimento'!G126</f>
        <v>b</v>
      </c>
      <c r="H126" s="34">
        <f>'Compiti x Dipartimento'!H126</f>
        <v>1</v>
      </c>
      <c r="I126" s="34" t="str">
        <f>'Compiti x Dipartimento'!I126</f>
        <v>1S</v>
      </c>
      <c r="J126" s="34">
        <f>'Compiti x Dipartimento'!J126</f>
        <v>0</v>
      </c>
      <c r="K126" s="788">
        <f>'Compiti x Dipartimento'!K126</f>
        <v>5</v>
      </c>
      <c r="L126" s="788">
        <f>'Compiti x Dipartimento'!L126</f>
        <v>1</v>
      </c>
      <c r="M126" s="788">
        <f>'Compiti x Dipartimento'!M126</f>
        <v>0</v>
      </c>
      <c r="N126" s="793">
        <f>'Compiti x Dipartimento'!N126</f>
        <v>40</v>
      </c>
      <c r="O126" s="793">
        <f>'Compiti x Dipartimento'!O126</f>
        <v>15</v>
      </c>
      <c r="P126" s="793">
        <f>'Compiti x Dipartimento'!P126</f>
        <v>0</v>
      </c>
      <c r="Q126" s="34">
        <f>'Compiti x Dipartimento'!Q126</f>
        <v>0</v>
      </c>
      <c r="R126" s="34">
        <f>'Compiti x Dipartimento'!R126</f>
        <v>55</v>
      </c>
      <c r="S126" s="34" t="str">
        <f>'Compiti x Dipartimento'!S126</f>
        <v>FIS/02</v>
      </c>
      <c r="T126" s="34" t="str">
        <f>'Compiti x Dipartimento'!T126</f>
        <v>P.A.</v>
      </c>
      <c r="U126" s="34" t="str">
        <f>'Compiti x Dipartimento'!U126</f>
        <v>GONNELLA</v>
      </c>
      <c r="V126" s="34" t="str">
        <f>'Compiti x Dipartimento'!V126</f>
        <v>CDI</v>
      </c>
      <c r="W126" s="34">
        <f>'Compiti x Dipartimento'!W126</f>
        <v>0</v>
      </c>
      <c r="X126" s="377"/>
    </row>
    <row r="127" spans="1:24" ht="13.5" customHeight="1">
      <c r="A127" s="34" t="str">
        <f>'Compiti x Dipartimento'!A127</f>
        <v>FIS</v>
      </c>
      <c r="B127" s="34" t="str">
        <f>'Compiti x Dipartimento'!B127</f>
        <v>FIS LM</v>
      </c>
      <c r="C127" s="34" t="str">
        <f>'Compiti x Dipartimento'!C127</f>
        <v>MECCANICA STATISTICA AVANZATA</v>
      </c>
      <c r="D127" s="34">
        <f>'Compiti x Dipartimento'!D127</f>
        <v>0</v>
      </c>
      <c r="E127" s="34" t="str">
        <f>'Compiti x Dipartimento'!E127</f>
        <v>FIS/02</v>
      </c>
      <c r="F127" s="34">
        <f>'Compiti x Dipartimento'!F127</f>
        <v>0</v>
      </c>
      <c r="G127" s="34" t="str">
        <f>'Compiti x Dipartimento'!G127</f>
        <v>b</v>
      </c>
      <c r="H127" s="34">
        <f>'Compiti x Dipartimento'!H127</f>
        <v>1</v>
      </c>
      <c r="I127" s="34" t="str">
        <f>'Compiti x Dipartimento'!I127</f>
        <v>2S</v>
      </c>
      <c r="J127" s="34">
        <f>'Compiti x Dipartimento'!J127</f>
        <v>0</v>
      </c>
      <c r="K127" s="788">
        <f>'Compiti x Dipartimento'!K127</f>
        <v>5</v>
      </c>
      <c r="L127" s="788">
        <f>'Compiti x Dipartimento'!L127</f>
        <v>1</v>
      </c>
      <c r="M127" s="788">
        <f>'Compiti x Dipartimento'!M127</f>
        <v>0</v>
      </c>
      <c r="N127" s="793">
        <f>'Compiti x Dipartimento'!N127</f>
        <v>40</v>
      </c>
      <c r="O127" s="793">
        <f>'Compiti x Dipartimento'!O127</f>
        <v>15</v>
      </c>
      <c r="P127" s="793">
        <f>'Compiti x Dipartimento'!P127</f>
        <v>0</v>
      </c>
      <c r="Q127" s="34">
        <f>'Compiti x Dipartimento'!Q127</f>
        <v>0</v>
      </c>
      <c r="R127" s="34">
        <f>'Compiti x Dipartimento'!R127</f>
        <v>55</v>
      </c>
      <c r="S127" s="34" t="str">
        <f>'Compiti x Dipartimento'!S127</f>
        <v>FIS/02</v>
      </c>
      <c r="T127" s="34" t="str">
        <f>'Compiti x Dipartimento'!T127</f>
        <v>P.A.</v>
      </c>
      <c r="U127" s="34" t="str">
        <f>'Compiti x Dipartimento'!U127</f>
        <v>GONNELLA</v>
      </c>
      <c r="V127" s="34" t="str">
        <f>'Compiti x Dipartimento'!V127</f>
        <v>CDI</v>
      </c>
      <c r="W127" s="34">
        <f>'Compiti x Dipartimento'!W127</f>
        <v>0</v>
      </c>
      <c r="X127" s="377"/>
    </row>
    <row r="128" spans="1:24" ht="13.5" customHeight="1">
      <c r="A128" s="34" t="str">
        <f>'Compiti x Dipartimento'!A128</f>
        <v>FIS</v>
      </c>
      <c r="B128" s="34" t="str">
        <f>'Compiti x Dipartimento'!B128</f>
        <v>FIS LM</v>
      </c>
      <c r="C128" s="34" t="str">
        <f>'Compiti x Dipartimento'!C128</f>
        <v>METODI ED APPL. DELLA TEORIA DEI CAMPI QUANT.</v>
      </c>
      <c r="D128" s="34">
        <f>'Compiti x Dipartimento'!D128</f>
        <v>0</v>
      </c>
      <c r="E128" s="34" t="str">
        <f>'Compiti x Dipartimento'!E128</f>
        <v>FIS/02</v>
      </c>
      <c r="F128" s="34">
        <f>'Compiti x Dipartimento'!F128</f>
        <v>0</v>
      </c>
      <c r="G128" s="34" t="str">
        <f>'Compiti x Dipartimento'!G128</f>
        <v>c</v>
      </c>
      <c r="H128" s="34">
        <f>'Compiti x Dipartimento'!H128</f>
        <v>2</v>
      </c>
      <c r="I128" s="34" t="str">
        <f>'Compiti x Dipartimento'!I128</f>
        <v>1S</v>
      </c>
      <c r="J128" s="34">
        <f>'Compiti x Dipartimento'!J128</f>
        <v>0</v>
      </c>
      <c r="K128" s="788">
        <f>'Compiti x Dipartimento'!K128</f>
        <v>4</v>
      </c>
      <c r="L128" s="788">
        <f>'Compiti x Dipartimento'!L128</f>
        <v>0</v>
      </c>
      <c r="M128" s="788">
        <f>'Compiti x Dipartimento'!M128</f>
        <v>0</v>
      </c>
      <c r="N128" s="793">
        <f>'Compiti x Dipartimento'!N128</f>
        <v>32</v>
      </c>
      <c r="O128" s="793">
        <f>'Compiti x Dipartimento'!O128</f>
        <v>0</v>
      </c>
      <c r="P128" s="793">
        <f>'Compiti x Dipartimento'!P128</f>
        <v>0</v>
      </c>
      <c r="Q128" s="34">
        <f>'Compiti x Dipartimento'!Q128</f>
        <v>0</v>
      </c>
      <c r="R128" s="34">
        <f>'Compiti x Dipartimento'!R128</f>
        <v>32</v>
      </c>
      <c r="S128" s="34" t="str">
        <f>'Compiti x Dipartimento'!S128</f>
        <v>FIS/02</v>
      </c>
      <c r="T128" s="34" t="str">
        <f>'Compiti x Dipartimento'!T128</f>
        <v>RIC</v>
      </c>
      <c r="U128" s="34" t="str">
        <f>'Compiti x Dipartimento'!U128</f>
        <v>MIRIZZI</v>
      </c>
      <c r="V128" s="34" t="str">
        <f>'Compiti x Dipartimento'!V128</f>
        <v>CDA</v>
      </c>
      <c r="W128" s="34" t="str">
        <f>'Compiti x Dipartimento'!W128</f>
        <v>A SCELTA</v>
      </c>
      <c r="X128" s="377"/>
    </row>
    <row r="129" spans="1:24" ht="13.5" customHeight="1">
      <c r="A129" s="34" t="str">
        <f>'Compiti x Dipartimento'!A129</f>
        <v>FIS</v>
      </c>
      <c r="B129" s="34" t="str">
        <f>'Compiti x Dipartimento'!B129</f>
        <v>FIS LM</v>
      </c>
      <c r="C129" s="34" t="str">
        <f>'Compiti x Dipartimento'!C129</f>
        <v>METODI MATEM DELLA FISICA</v>
      </c>
      <c r="D129" s="34">
        <f>'Compiti x Dipartimento'!D129</f>
        <v>0</v>
      </c>
      <c r="E129" s="34" t="str">
        <f>'Compiti x Dipartimento'!E129</f>
        <v>FIS/02</v>
      </c>
      <c r="F129" s="34">
        <f>'Compiti x Dipartimento'!F129</f>
        <v>0</v>
      </c>
      <c r="G129" s="34" t="str">
        <f>'Compiti x Dipartimento'!G129</f>
        <v>b</v>
      </c>
      <c r="H129" s="34">
        <f>'Compiti x Dipartimento'!H129</f>
        <v>1</v>
      </c>
      <c r="I129" s="34" t="str">
        <f>'Compiti x Dipartimento'!I129</f>
        <v>1S</v>
      </c>
      <c r="J129" s="34">
        <f>'Compiti x Dipartimento'!J129</f>
        <v>0</v>
      </c>
      <c r="K129" s="788">
        <f>'Compiti x Dipartimento'!K129</f>
        <v>5</v>
      </c>
      <c r="L129" s="788">
        <f>'Compiti x Dipartimento'!L129</f>
        <v>1</v>
      </c>
      <c r="M129" s="788">
        <f>'Compiti x Dipartimento'!M129</f>
        <v>0</v>
      </c>
      <c r="N129" s="793">
        <f>'Compiti x Dipartimento'!N129</f>
        <v>40</v>
      </c>
      <c r="O129" s="793">
        <f>'Compiti x Dipartimento'!O129</f>
        <v>15</v>
      </c>
      <c r="P129" s="793">
        <f>'Compiti x Dipartimento'!P129</f>
        <v>0</v>
      </c>
      <c r="Q129" s="34">
        <f>'Compiti x Dipartimento'!Q129</f>
        <v>0</v>
      </c>
      <c r="R129" s="34">
        <f>'Compiti x Dipartimento'!R129</f>
        <v>55</v>
      </c>
      <c r="S129" s="34" t="str">
        <f>'Compiti x Dipartimento'!S129</f>
        <v>FIS/02</v>
      </c>
      <c r="T129" s="34" t="str">
        <f>'Compiti x Dipartimento'!T129</f>
        <v>P.A.</v>
      </c>
      <c r="U129" s="34" t="str">
        <f>'Compiti x Dipartimento'!U129</f>
        <v>FACCHI</v>
      </c>
      <c r="V129" s="34" t="str">
        <f>'Compiti x Dipartimento'!V129</f>
        <v>CDI</v>
      </c>
      <c r="W129" s="34">
        <f>'Compiti x Dipartimento'!W129</f>
        <v>0</v>
      </c>
      <c r="X129" s="377"/>
    </row>
    <row r="130" spans="1:24" ht="13.5" customHeight="1">
      <c r="A130" s="34" t="str">
        <f>'Compiti x Dipartimento'!A130</f>
        <v>FIS</v>
      </c>
      <c r="B130" s="34" t="str">
        <f>'Compiti x Dipartimento'!B130</f>
        <v>FIS LM</v>
      </c>
      <c r="C130" s="34" t="str">
        <f>'Compiti x Dipartimento'!C130</f>
        <v>METODI PROBABILISTICI NELLA FISICA</v>
      </c>
      <c r="D130" s="34">
        <f>'Compiti x Dipartimento'!D130</f>
        <v>0</v>
      </c>
      <c r="E130" s="34" t="str">
        <f>'Compiti x Dipartimento'!E130</f>
        <v>MAT/06</v>
      </c>
      <c r="F130" s="34">
        <f>'Compiti x Dipartimento'!F130</f>
        <v>0</v>
      </c>
      <c r="G130" s="34" t="str">
        <f>'Compiti x Dipartimento'!G130</f>
        <v>c</v>
      </c>
      <c r="H130" s="34">
        <f>'Compiti x Dipartimento'!H130</f>
        <v>1</v>
      </c>
      <c r="I130" s="34" t="str">
        <f>'Compiti x Dipartimento'!I130</f>
        <v>I</v>
      </c>
      <c r="J130" s="34">
        <f>'Compiti x Dipartimento'!J130</f>
        <v>0</v>
      </c>
      <c r="K130" s="788">
        <f>'Compiti x Dipartimento'!K130</f>
        <v>5</v>
      </c>
      <c r="L130" s="788">
        <f>'Compiti x Dipartimento'!L130</f>
        <v>1</v>
      </c>
      <c r="M130" s="788">
        <f>'Compiti x Dipartimento'!M130</f>
        <v>0</v>
      </c>
      <c r="N130" s="793">
        <f>'Compiti x Dipartimento'!N130</f>
        <v>40</v>
      </c>
      <c r="O130" s="793">
        <f>'Compiti x Dipartimento'!O130</f>
        <v>15</v>
      </c>
      <c r="P130" s="793">
        <f>'Compiti x Dipartimento'!P130</f>
        <v>0</v>
      </c>
      <c r="Q130" s="34">
        <f>'Compiti x Dipartimento'!Q130</f>
        <v>0</v>
      </c>
      <c r="R130" s="34">
        <f>'Compiti x Dipartimento'!R130</f>
        <v>55</v>
      </c>
      <c r="S130" s="34" t="str">
        <f>'Compiti x Dipartimento'!S130</f>
        <v>MAT/06</v>
      </c>
      <c r="T130" s="34" t="str">
        <f>'Compiti x Dipartimento'!T130</f>
        <v>P.A.</v>
      </c>
      <c r="U130" s="34" t="str">
        <f>'Compiti x Dipartimento'!U130</f>
        <v>CUFARO PETRONI Nicola</v>
      </c>
      <c r="V130" s="34" t="str">
        <f>'Compiti x Dipartimento'!V130</f>
        <v>CDA</v>
      </c>
      <c r="W130" s="34">
        <f>'Compiti x Dipartimento'!W130</f>
        <v>0</v>
      </c>
      <c r="X130" s="377"/>
    </row>
    <row r="131" spans="1:24" ht="13.5" customHeight="1">
      <c r="A131" s="34" t="str">
        <f>'Compiti x Dipartimento'!A131</f>
        <v>FIS</v>
      </c>
      <c r="B131" s="34" t="str">
        <f>'Compiti x Dipartimento'!B131</f>
        <v>FIS LM</v>
      </c>
      <c r="C131" s="34" t="str">
        <f>'Compiti x Dipartimento'!C131</f>
        <v>MISURE NUCLEARI</v>
      </c>
      <c r="D131" s="34">
        <f>'Compiti x Dipartimento'!D131</f>
        <v>0</v>
      </c>
      <c r="E131" s="34" t="str">
        <f>'Compiti x Dipartimento'!E131</f>
        <v>FIS/04</v>
      </c>
      <c r="F131" s="34">
        <f>'Compiti x Dipartimento'!F131</f>
        <v>0</v>
      </c>
      <c r="G131" s="34" t="str">
        <f>'Compiti x Dipartimento'!G131</f>
        <v>c</v>
      </c>
      <c r="H131" s="34">
        <f>'Compiti x Dipartimento'!H131</f>
        <v>2</v>
      </c>
      <c r="I131" s="34" t="str">
        <f>'Compiti x Dipartimento'!I131</f>
        <v>1S</v>
      </c>
      <c r="J131" s="34">
        <f>'Compiti x Dipartimento'!J131</f>
        <v>0</v>
      </c>
      <c r="K131" s="788">
        <f>'Compiti x Dipartimento'!K131</f>
        <v>4</v>
      </c>
      <c r="L131" s="788">
        <f>'Compiti x Dipartimento'!L131</f>
        <v>0</v>
      </c>
      <c r="M131" s="788">
        <f>'Compiti x Dipartimento'!M131</f>
        <v>0</v>
      </c>
      <c r="N131" s="793">
        <f>'Compiti x Dipartimento'!N131</f>
        <v>32</v>
      </c>
      <c r="O131" s="793">
        <f>'Compiti x Dipartimento'!O131</f>
        <v>0</v>
      </c>
      <c r="P131" s="793">
        <f>'Compiti x Dipartimento'!P131</f>
        <v>0</v>
      </c>
      <c r="Q131" s="34">
        <f>'Compiti x Dipartimento'!Q131</f>
        <v>0</v>
      </c>
      <c r="R131" s="34">
        <f>'Compiti x Dipartimento'!R131</f>
        <v>32</v>
      </c>
      <c r="S131" s="34" t="str">
        <f>'Compiti x Dipartimento'!S131</f>
        <v>FIS/01</v>
      </c>
      <c r="T131" s="34" t="str">
        <f>'Compiti x Dipartimento'!T131</f>
        <v>RIC</v>
      </c>
      <c r="U131" s="34" t="str">
        <f>'Compiti x Dipartimento'!U131</f>
        <v>FIORE</v>
      </c>
      <c r="V131" s="34" t="str">
        <f>'Compiti x Dipartimento'!V131</f>
        <v>CDA</v>
      </c>
      <c r="W131" s="34" t="str">
        <f>'Compiti x Dipartimento'!W131</f>
        <v>A SCELTA</v>
      </c>
      <c r="X131" s="377"/>
    </row>
    <row r="132" spans="1:24" ht="13.5" customHeight="1">
      <c r="A132" s="34" t="str">
        <f>'Compiti x Dipartimento'!A132</f>
        <v>FIS</v>
      </c>
      <c r="B132" s="34" t="str">
        <f>'Compiti x Dipartimento'!B132</f>
        <v>FIS LM</v>
      </c>
      <c r="C132" s="34" t="str">
        <f>'Compiti x Dipartimento'!C132</f>
        <v>MODELLO STANDARD</v>
      </c>
      <c r="D132" s="34">
        <f>'Compiti x Dipartimento'!D132</f>
        <v>0</v>
      </c>
      <c r="E132" s="34" t="str">
        <f>'Compiti x Dipartimento'!E132</f>
        <v>FIS/02</v>
      </c>
      <c r="F132" s="34">
        <f>'Compiti x Dipartimento'!F132</f>
        <v>0</v>
      </c>
      <c r="G132" s="34" t="str">
        <f>'Compiti x Dipartimento'!G132</f>
        <v>b</v>
      </c>
      <c r="H132" s="34">
        <f>'Compiti x Dipartimento'!H132</f>
        <v>2</v>
      </c>
      <c r="I132" s="34" t="str">
        <f>'Compiti x Dipartimento'!I132</f>
        <v>1S</v>
      </c>
      <c r="J132" s="34">
        <f>'Compiti x Dipartimento'!J132</f>
        <v>0</v>
      </c>
      <c r="K132" s="788">
        <f>'Compiti x Dipartimento'!K132</f>
        <v>5</v>
      </c>
      <c r="L132" s="788">
        <f>'Compiti x Dipartimento'!L132</f>
        <v>1</v>
      </c>
      <c r="M132" s="788">
        <f>'Compiti x Dipartimento'!M132</f>
        <v>0</v>
      </c>
      <c r="N132" s="793">
        <f>'Compiti x Dipartimento'!N132</f>
        <v>40</v>
      </c>
      <c r="O132" s="793">
        <f>'Compiti x Dipartimento'!O132</f>
        <v>15</v>
      </c>
      <c r="P132" s="793">
        <f>'Compiti x Dipartimento'!P132</f>
        <v>0</v>
      </c>
      <c r="Q132" s="34">
        <f>'Compiti x Dipartimento'!Q132</f>
        <v>0</v>
      </c>
      <c r="R132" s="34">
        <f>'Compiti x Dipartimento'!R132</f>
        <v>55</v>
      </c>
      <c r="S132" s="34" t="str">
        <f>'Compiti x Dipartimento'!S132</f>
        <v>FIS/02</v>
      </c>
      <c r="T132" s="34" t="str">
        <f>'Compiti x Dipartimento'!T132</f>
        <v>P.A.</v>
      </c>
      <c r="U132" s="34" t="str">
        <f>'Compiti x Dipartimento'!U132</f>
        <v>CEA</v>
      </c>
      <c r="V132" s="34" t="str">
        <f>'Compiti x Dipartimento'!V132</f>
        <v>CDI</v>
      </c>
      <c r="W132" s="34">
        <f>'Compiti x Dipartimento'!W132</f>
        <v>0</v>
      </c>
      <c r="X132" s="377"/>
    </row>
    <row r="133" spans="1:24" ht="13.5" customHeight="1">
      <c r="A133" s="34" t="str">
        <f>'Compiti x Dipartimento'!A133</f>
        <v>FIS</v>
      </c>
      <c r="B133" s="34" t="str">
        <f>'Compiti x Dipartimento'!B133</f>
        <v>FIS LM</v>
      </c>
      <c r="C133" s="34" t="str">
        <f>'Compiti x Dipartimento'!C133</f>
        <v xml:space="preserve">OTTICA MODERNA </v>
      </c>
      <c r="D133" s="34" t="str">
        <f>'Compiti x Dipartimento'!D133</f>
        <v>MOD.A (OTTICA NON LINEARE E SPETTROSCOPIA)</v>
      </c>
      <c r="E133" s="34" t="str">
        <f>'Compiti x Dipartimento'!E133</f>
        <v>FIS/03</v>
      </c>
      <c r="F133" s="34">
        <f>'Compiti x Dipartimento'!F133</f>
        <v>0</v>
      </c>
      <c r="G133" s="34" t="str">
        <f>'Compiti x Dipartimento'!G133</f>
        <v>b</v>
      </c>
      <c r="H133" s="34">
        <f>'Compiti x Dipartimento'!H133</f>
        <v>1</v>
      </c>
      <c r="I133" s="34" t="str">
        <f>'Compiti x Dipartimento'!I133</f>
        <v>2S</v>
      </c>
      <c r="J133" s="34">
        <f>'Compiti x Dipartimento'!J133</f>
        <v>0</v>
      </c>
      <c r="K133" s="788">
        <f>'Compiti x Dipartimento'!K133</f>
        <v>3</v>
      </c>
      <c r="L133" s="788">
        <f>'Compiti x Dipartimento'!L133</f>
        <v>1</v>
      </c>
      <c r="M133" s="788">
        <f>'Compiti x Dipartimento'!M133</f>
        <v>0</v>
      </c>
      <c r="N133" s="793">
        <f>'Compiti x Dipartimento'!N133</f>
        <v>24</v>
      </c>
      <c r="O133" s="793">
        <f>'Compiti x Dipartimento'!O133</f>
        <v>15</v>
      </c>
      <c r="P133" s="793">
        <f>'Compiti x Dipartimento'!P133</f>
        <v>0</v>
      </c>
      <c r="Q133" s="34">
        <f>'Compiti x Dipartimento'!Q133</f>
        <v>0</v>
      </c>
      <c r="R133" s="34">
        <f>'Compiti x Dipartimento'!R133</f>
        <v>39</v>
      </c>
      <c r="S133" s="34" t="str">
        <f>'Compiti x Dipartimento'!S133</f>
        <v>FIS/01</v>
      </c>
      <c r="T133" s="34" t="str">
        <f>'Compiti x Dipartimento'!T133</f>
        <v>P.A.</v>
      </c>
      <c r="U133" s="34" t="str">
        <f>'Compiti x Dipartimento'!U133</f>
        <v>DABBICCO</v>
      </c>
      <c r="V133" s="34" t="str">
        <f>'Compiti x Dipartimento'!V133</f>
        <v>CDI</v>
      </c>
      <c r="W133" s="34">
        <f>'Compiti x Dipartimento'!W133</f>
        <v>0</v>
      </c>
      <c r="X133" s="377"/>
    </row>
    <row r="134" spans="1:24" ht="13.5" customHeight="1">
      <c r="A134" s="34" t="str">
        <f>'Compiti x Dipartimento'!A134</f>
        <v>FIS</v>
      </c>
      <c r="B134" s="34" t="str">
        <f>'Compiti x Dipartimento'!B134</f>
        <v>FIS LM</v>
      </c>
      <c r="C134" s="34" t="str">
        <f>'Compiti x Dipartimento'!C134</f>
        <v xml:space="preserve">OTTICA MODERNA </v>
      </c>
      <c r="D134" s="34" t="str">
        <f>'Compiti x Dipartimento'!D134</f>
        <v>MOD.A (OTTICA NON LINEARE E SPETTROSCOPIA)</v>
      </c>
      <c r="E134" s="34" t="str">
        <f>'Compiti x Dipartimento'!E134</f>
        <v>FIS/03</v>
      </c>
      <c r="F134" s="34">
        <f>'Compiti x Dipartimento'!F134</f>
        <v>0</v>
      </c>
      <c r="G134" s="34" t="str">
        <f>'Compiti x Dipartimento'!G134</f>
        <v>b</v>
      </c>
      <c r="H134" s="34">
        <f>'Compiti x Dipartimento'!H134</f>
        <v>1</v>
      </c>
      <c r="I134" s="34" t="str">
        <f>'Compiti x Dipartimento'!I134</f>
        <v>2S</v>
      </c>
      <c r="J134" s="34">
        <f>'Compiti x Dipartimento'!J134</f>
        <v>0</v>
      </c>
      <c r="K134" s="788">
        <f>'Compiti x Dipartimento'!K134</f>
        <v>1</v>
      </c>
      <c r="L134" s="788">
        <f>'Compiti x Dipartimento'!L134</f>
        <v>1</v>
      </c>
      <c r="M134" s="788">
        <f>'Compiti x Dipartimento'!M134</f>
        <v>0</v>
      </c>
      <c r="N134" s="793">
        <f>'Compiti x Dipartimento'!N134</f>
        <v>8</v>
      </c>
      <c r="O134" s="793">
        <f>'Compiti x Dipartimento'!O134</f>
        <v>15</v>
      </c>
      <c r="P134" s="793">
        <f>'Compiti x Dipartimento'!P134</f>
        <v>0</v>
      </c>
      <c r="Q134" s="34">
        <f>'Compiti x Dipartimento'!Q134</f>
        <v>0</v>
      </c>
      <c r="R134" s="34">
        <f>'Compiti x Dipartimento'!R134</f>
        <v>23</v>
      </c>
      <c r="S134" s="34" t="str">
        <f>'Compiti x Dipartimento'!S134</f>
        <v>FIS/07</v>
      </c>
      <c r="T134" s="34" t="str">
        <f>'Compiti x Dipartimento'!T134</f>
        <v>P.A.</v>
      </c>
      <c r="U134" s="34" t="str">
        <f>'Compiti x Dipartimento'!U134</f>
        <v>TOMMASI</v>
      </c>
      <c r="V134" s="34" t="str">
        <f>'Compiti x Dipartimento'!V134</f>
        <v>CDA</v>
      </c>
      <c r="W134" s="34">
        <f>'Compiti x Dipartimento'!W134</f>
        <v>0</v>
      </c>
      <c r="X134" s="377"/>
    </row>
    <row r="135" spans="1:24" ht="13.5" customHeight="1">
      <c r="A135" s="34" t="str">
        <f>'Compiti x Dipartimento'!A135</f>
        <v>FIS</v>
      </c>
      <c r="B135" s="34" t="str">
        <f>'Compiti x Dipartimento'!B135</f>
        <v>FIS LM</v>
      </c>
      <c r="C135" s="34" t="str">
        <f>'Compiti x Dipartimento'!C135</f>
        <v xml:space="preserve">OTTICA MODERNA </v>
      </c>
      <c r="D135" s="34" t="str">
        <f>'Compiti x Dipartimento'!D135</f>
        <v>MOD.B (OPTOELETTRONICA E NANOTECNOLOGIE)</v>
      </c>
      <c r="E135" s="34" t="str">
        <f>'Compiti x Dipartimento'!E135</f>
        <v>FIS/03</v>
      </c>
      <c r="F135" s="34">
        <f>'Compiti x Dipartimento'!F135</f>
        <v>0</v>
      </c>
      <c r="G135" s="34" t="str">
        <f>'Compiti x Dipartimento'!G135</f>
        <v>b</v>
      </c>
      <c r="H135" s="34">
        <f>'Compiti x Dipartimento'!H135</f>
        <v>1</v>
      </c>
      <c r="I135" s="34" t="str">
        <f>'Compiti x Dipartimento'!I135</f>
        <v>2S</v>
      </c>
      <c r="J135" s="34">
        <f>'Compiti x Dipartimento'!J135</f>
        <v>0</v>
      </c>
      <c r="K135" s="788">
        <f>'Compiti x Dipartimento'!K135</f>
        <v>5</v>
      </c>
      <c r="L135" s="788">
        <f>'Compiti x Dipartimento'!L135</f>
        <v>1</v>
      </c>
      <c r="M135" s="788">
        <f>'Compiti x Dipartimento'!M135</f>
        <v>0</v>
      </c>
      <c r="N135" s="793">
        <f>'Compiti x Dipartimento'!N135</f>
        <v>40</v>
      </c>
      <c r="O135" s="793">
        <f>'Compiti x Dipartimento'!O135</f>
        <v>15</v>
      </c>
      <c r="P135" s="793">
        <f>'Compiti x Dipartimento'!P135</f>
        <v>0</v>
      </c>
      <c r="Q135" s="34">
        <f>'Compiti x Dipartimento'!Q135</f>
        <v>0</v>
      </c>
      <c r="R135" s="34">
        <f>'Compiti x Dipartimento'!R135</f>
        <v>55</v>
      </c>
      <c r="S135" s="34" t="str">
        <f>'Compiti x Dipartimento'!S135</f>
        <v>FIS/01</v>
      </c>
      <c r="T135" s="34" t="str">
        <f>'Compiti x Dipartimento'!T135</f>
        <v>P.O.</v>
      </c>
      <c r="U135" s="34" t="str">
        <f>'Compiti x Dipartimento'!U135</f>
        <v>SCAMARCIO</v>
      </c>
      <c r="V135" s="34" t="str">
        <f>'Compiti x Dipartimento'!V135</f>
        <v>CDI</v>
      </c>
      <c r="W135" s="34">
        <f>'Compiti x Dipartimento'!W135</f>
        <v>0</v>
      </c>
      <c r="X135" s="377"/>
    </row>
    <row r="136" spans="1:24" ht="13.5" customHeight="1">
      <c r="A136" s="34" t="str">
        <f>'Compiti x Dipartimento'!A136</f>
        <v>FIS</v>
      </c>
      <c r="B136" s="34" t="str">
        <f>'Compiti x Dipartimento'!B136</f>
        <v>FIS LM</v>
      </c>
      <c r="C136" s="34" t="str">
        <f>'Compiti x Dipartimento'!C136</f>
        <v>RELATIVITA' GENERALE</v>
      </c>
      <c r="D136" s="34">
        <f>'Compiti x Dipartimento'!D136</f>
        <v>0</v>
      </c>
      <c r="E136" s="34" t="str">
        <f>'Compiti x Dipartimento'!E136</f>
        <v>FIS/02</v>
      </c>
      <c r="F136" s="34">
        <f>'Compiti x Dipartimento'!F136</f>
        <v>0</v>
      </c>
      <c r="G136" s="34" t="str">
        <f>'Compiti x Dipartimento'!G136</f>
        <v>b</v>
      </c>
      <c r="H136" s="34">
        <f>'Compiti x Dipartimento'!H136</f>
        <v>2</v>
      </c>
      <c r="I136" s="34" t="str">
        <f>'Compiti x Dipartimento'!I136</f>
        <v>1S</v>
      </c>
      <c r="J136" s="34">
        <f>'Compiti x Dipartimento'!J136</f>
        <v>0</v>
      </c>
      <c r="K136" s="788">
        <f>'Compiti x Dipartimento'!K136</f>
        <v>5</v>
      </c>
      <c r="L136" s="788">
        <f>'Compiti x Dipartimento'!L136</f>
        <v>1</v>
      </c>
      <c r="M136" s="788">
        <f>'Compiti x Dipartimento'!M136</f>
        <v>0</v>
      </c>
      <c r="N136" s="793">
        <f>'Compiti x Dipartimento'!N136</f>
        <v>40</v>
      </c>
      <c r="O136" s="793">
        <f>'Compiti x Dipartimento'!O136</f>
        <v>15</v>
      </c>
      <c r="P136" s="793">
        <f>'Compiti x Dipartimento'!P136</f>
        <v>0</v>
      </c>
      <c r="Q136" s="34">
        <f>'Compiti x Dipartimento'!Q136</f>
        <v>0</v>
      </c>
      <c r="R136" s="34">
        <f>'Compiti x Dipartimento'!R136</f>
        <v>55</v>
      </c>
      <c r="S136" s="34" t="str">
        <f>'Compiti x Dipartimento'!S136</f>
        <v>FIS/02</v>
      </c>
      <c r="T136" s="34" t="str">
        <f>'Compiti x Dipartimento'!T136</f>
        <v>P.O.</v>
      </c>
      <c r="U136" s="34" t="str">
        <f>'Compiti x Dipartimento'!U136</f>
        <v>GASPERINI</v>
      </c>
      <c r="V136" s="34" t="str">
        <f>'Compiti x Dipartimento'!V136</f>
        <v>CDI</v>
      </c>
      <c r="W136" s="34">
        <f>'Compiti x Dipartimento'!W136</f>
        <v>0</v>
      </c>
      <c r="X136" s="377"/>
    </row>
    <row r="137" spans="1:24" ht="13.5" customHeight="1">
      <c r="A137" s="34" t="str">
        <f>'Compiti x Dipartimento'!A137</f>
        <v>FIS</v>
      </c>
      <c r="B137" s="34" t="str">
        <f>'Compiti x Dipartimento'!B137</f>
        <v>FIS LM</v>
      </c>
      <c r="C137" s="34" t="str">
        <f>'Compiti x Dipartimento'!C137</f>
        <v>STRUTTURA DELLA MATERIA</v>
      </c>
      <c r="D137" s="34">
        <f>'Compiti x Dipartimento'!D137</f>
        <v>0</v>
      </c>
      <c r="E137" s="34" t="str">
        <f>'Compiti x Dipartimento'!E137</f>
        <v>FIS/03</v>
      </c>
      <c r="F137" s="34">
        <f>'Compiti x Dipartimento'!F137</f>
        <v>0</v>
      </c>
      <c r="G137" s="34" t="str">
        <f>'Compiti x Dipartimento'!G137</f>
        <v>b</v>
      </c>
      <c r="H137" s="34">
        <f>'Compiti x Dipartimento'!H137</f>
        <v>1</v>
      </c>
      <c r="I137" s="34" t="str">
        <f>'Compiti x Dipartimento'!I137</f>
        <v>1S</v>
      </c>
      <c r="J137" s="34">
        <f>'Compiti x Dipartimento'!J137</f>
        <v>0</v>
      </c>
      <c r="K137" s="788">
        <f>'Compiti x Dipartimento'!K137</f>
        <v>5</v>
      </c>
      <c r="L137" s="788">
        <f>'Compiti x Dipartimento'!L137</f>
        <v>1</v>
      </c>
      <c r="M137" s="788">
        <f>'Compiti x Dipartimento'!M137</f>
        <v>0</v>
      </c>
      <c r="N137" s="793">
        <f>'Compiti x Dipartimento'!N137</f>
        <v>40</v>
      </c>
      <c r="O137" s="793">
        <f>'Compiti x Dipartimento'!O137</f>
        <v>15</v>
      </c>
      <c r="P137" s="793">
        <f>'Compiti x Dipartimento'!P137</f>
        <v>0</v>
      </c>
      <c r="Q137" s="34">
        <f>'Compiti x Dipartimento'!Q137</f>
        <v>0</v>
      </c>
      <c r="R137" s="34">
        <f>'Compiti x Dipartimento'!R137</f>
        <v>55</v>
      </c>
      <c r="S137" s="34" t="str">
        <f>'Compiti x Dipartimento'!S137</f>
        <v>FIS/01</v>
      </c>
      <c r="T137" s="34" t="str">
        <f>'Compiti x Dipartimento'!T137</f>
        <v>P.O.</v>
      </c>
      <c r="U137" s="34" t="str">
        <f>'Compiti x Dipartimento'!U137</f>
        <v>SCAMARCIO</v>
      </c>
      <c r="V137" s="34" t="str">
        <f>'Compiti x Dipartimento'!V137</f>
        <v>CDI</v>
      </c>
      <c r="W137" s="34">
        <f>'Compiti x Dipartimento'!W137</f>
        <v>0</v>
      </c>
      <c r="X137" s="377"/>
    </row>
    <row r="138" spans="1:24" ht="13.5" customHeight="1">
      <c r="A138" s="34" t="str">
        <f>'Compiti x Dipartimento'!A138</f>
        <v>FIS</v>
      </c>
      <c r="B138" s="34" t="str">
        <f>'Compiti x Dipartimento'!B138</f>
        <v>FIS LM</v>
      </c>
      <c r="C138" s="34" t="str">
        <f>'Compiti x Dipartimento'!C138</f>
        <v>STRUTTURISTICA CHIMICA</v>
      </c>
      <c r="D138" s="34">
        <f>'Compiti x Dipartimento'!D138</f>
        <v>0</v>
      </c>
      <c r="E138" s="34" t="str">
        <f>'Compiti x Dipartimento'!E138</f>
        <v>CHIM/03</v>
      </c>
      <c r="F138" s="34">
        <f>'Compiti x Dipartimento'!F138</f>
        <v>0</v>
      </c>
      <c r="G138" s="34" t="str">
        <f>'Compiti x Dipartimento'!G138</f>
        <v>d</v>
      </c>
      <c r="H138" s="34">
        <f>'Compiti x Dipartimento'!H138</f>
        <v>1</v>
      </c>
      <c r="I138" s="34" t="str">
        <f>'Compiti x Dipartimento'!I138</f>
        <v>2S</v>
      </c>
      <c r="J138" s="34">
        <f>'Compiti x Dipartimento'!J138</f>
        <v>0</v>
      </c>
      <c r="K138" s="788">
        <f>'Compiti x Dipartimento'!K138</f>
        <v>5</v>
      </c>
      <c r="L138" s="788">
        <f>'Compiti x Dipartimento'!L138</f>
        <v>1</v>
      </c>
      <c r="M138" s="788">
        <f>'Compiti x Dipartimento'!M138</f>
        <v>0</v>
      </c>
      <c r="N138" s="793">
        <f>'Compiti x Dipartimento'!N138</f>
        <v>40</v>
      </c>
      <c r="O138" s="793">
        <f>'Compiti x Dipartimento'!O138</f>
        <v>15</v>
      </c>
      <c r="P138" s="793">
        <f>'Compiti x Dipartimento'!P138</f>
        <v>0</v>
      </c>
      <c r="Q138" s="34">
        <f>'Compiti x Dipartimento'!Q138</f>
        <v>0</v>
      </c>
      <c r="R138" s="34">
        <f>'Compiti x Dipartimento'!R138</f>
        <v>55</v>
      </c>
      <c r="S138" s="34" t="str">
        <f>'Compiti x Dipartimento'!S138</f>
        <v>CHIM/03</v>
      </c>
      <c r="T138" s="34" t="str">
        <f>'Compiti x Dipartimento'!T138</f>
        <v>P.O.</v>
      </c>
      <c r="U138" s="34" t="str">
        <f>'Compiti x Dipartimento'!U138</f>
        <v xml:space="preserve"> LONGO</v>
      </c>
      <c r="V138" s="34" t="str">
        <f>'Compiti x Dipartimento'!V138</f>
        <v>CDI</v>
      </c>
      <c r="W138" s="34">
        <f>'Compiti x Dipartimento'!W138</f>
        <v>0</v>
      </c>
      <c r="X138" s="377"/>
    </row>
    <row r="139" spans="1:24" ht="13.5" customHeight="1">
      <c r="A139" s="34" t="str">
        <f>'Compiti x Dipartimento'!A139</f>
        <v>FIS</v>
      </c>
      <c r="B139" s="34" t="str">
        <f>'Compiti x Dipartimento'!B139</f>
        <v>FIS LM</v>
      </c>
      <c r="C139" s="34" t="str">
        <f>'Compiti x Dipartimento'!C139</f>
        <v>TEORIA QUANTISTICA DEI CAMPI</v>
      </c>
      <c r="D139" s="34">
        <f>'Compiti x Dipartimento'!D139</f>
        <v>0</v>
      </c>
      <c r="E139" s="34" t="str">
        <f>'Compiti x Dipartimento'!E139</f>
        <v>FIS/02</v>
      </c>
      <c r="F139" s="34">
        <f>'Compiti x Dipartimento'!F139</f>
        <v>0</v>
      </c>
      <c r="G139" s="34" t="str">
        <f>'Compiti x Dipartimento'!G139</f>
        <v>b</v>
      </c>
      <c r="H139" s="34">
        <f>'Compiti x Dipartimento'!H139</f>
        <v>1</v>
      </c>
      <c r="I139" s="34" t="str">
        <f>'Compiti x Dipartimento'!I139</f>
        <v>1S</v>
      </c>
      <c r="J139" s="34">
        <f>'Compiti x Dipartimento'!J139</f>
        <v>0</v>
      </c>
      <c r="K139" s="788">
        <f>'Compiti x Dipartimento'!K139</f>
        <v>5</v>
      </c>
      <c r="L139" s="788">
        <f>'Compiti x Dipartimento'!L139</f>
        <v>1</v>
      </c>
      <c r="M139" s="788">
        <f>'Compiti x Dipartimento'!M139</f>
        <v>0</v>
      </c>
      <c r="N139" s="793">
        <f>'Compiti x Dipartimento'!N139</f>
        <v>40</v>
      </c>
      <c r="O139" s="793">
        <f>'Compiti x Dipartimento'!O139</f>
        <v>15</v>
      </c>
      <c r="P139" s="793">
        <f>'Compiti x Dipartimento'!P139</f>
        <v>0</v>
      </c>
      <c r="Q139" s="34">
        <f>'Compiti x Dipartimento'!Q139</f>
        <v>0</v>
      </c>
      <c r="R139" s="34">
        <f>'Compiti x Dipartimento'!R139</f>
        <v>55</v>
      </c>
      <c r="S139" s="34">
        <f>'Compiti x Dipartimento'!S139</f>
        <v>0</v>
      </c>
      <c r="T139" s="34" t="str">
        <f>'Compiti x Dipartimento'!T139</f>
        <v>MUT</v>
      </c>
      <c r="U139" s="34">
        <f>'Compiti x Dipartimento'!U139</f>
        <v>0</v>
      </c>
      <c r="V139" s="34" t="str">
        <f>'Compiti x Dipartimento'!V139</f>
        <v>MUT</v>
      </c>
      <c r="W139" s="34" t="str">
        <f>'Compiti x Dipartimento'!W139</f>
        <v>Mut.da FIS.TEOR.MOD A</v>
      </c>
      <c r="X139" s="377"/>
    </row>
    <row r="140" spans="1:24" ht="13.5" customHeight="1">
      <c r="A140" s="34" t="str">
        <f>'Compiti x Dipartimento'!A140</f>
        <v>FIS</v>
      </c>
      <c r="B140" s="34" t="str">
        <f>'Compiti x Dipartimento'!B140</f>
        <v>FIS LM</v>
      </c>
      <c r="C140" s="34" t="str">
        <f>'Compiti x Dipartimento'!C140</f>
        <v>Teorie Cinetiche del Trasporto</v>
      </c>
      <c r="D140" s="34">
        <f>'Compiti x Dipartimento'!D140</f>
        <v>0</v>
      </c>
      <c r="E140" s="34" t="str">
        <f>'Compiti x Dipartimento'!E140</f>
        <v>CHIM/03</v>
      </c>
      <c r="F140" s="34">
        <f>'Compiti x Dipartimento'!F140</f>
        <v>0</v>
      </c>
      <c r="G140" s="34">
        <f>'Compiti x Dipartimento'!G140</f>
        <v>0</v>
      </c>
      <c r="H140" s="34">
        <f>'Compiti x Dipartimento'!H140</f>
        <v>0</v>
      </c>
      <c r="I140" s="34">
        <f>'Compiti x Dipartimento'!I140</f>
        <v>0</v>
      </c>
      <c r="J140" s="34">
        <f>'Compiti x Dipartimento'!J140</f>
        <v>0</v>
      </c>
      <c r="K140" s="788">
        <f>'Compiti x Dipartimento'!K140</f>
        <v>5</v>
      </c>
      <c r="L140" s="788">
        <f>'Compiti x Dipartimento'!L140</f>
        <v>1</v>
      </c>
      <c r="M140" s="788">
        <f>'Compiti x Dipartimento'!M140</f>
        <v>0</v>
      </c>
      <c r="N140" s="793">
        <f>'Compiti x Dipartimento'!N140</f>
        <v>40</v>
      </c>
      <c r="O140" s="793">
        <f>'Compiti x Dipartimento'!O140</f>
        <v>15</v>
      </c>
      <c r="P140" s="793">
        <f>'Compiti x Dipartimento'!P140</f>
        <v>0</v>
      </c>
      <c r="Q140" s="34">
        <f>'Compiti x Dipartimento'!Q140</f>
        <v>0</v>
      </c>
      <c r="R140" s="34">
        <f>'Compiti x Dipartimento'!R140</f>
        <v>55</v>
      </c>
      <c r="S140" s="34" t="str">
        <f>'Compiti x Dipartimento'!S140</f>
        <v>CHIM/03</v>
      </c>
      <c r="T140" s="34">
        <f>'Compiti x Dipartimento'!T140</f>
        <v>0</v>
      </c>
      <c r="U140" s="34" t="str">
        <f>'Compiti x Dipartimento'!U140</f>
        <v xml:space="preserve"> LONGO Savino</v>
      </c>
      <c r="V140" s="34">
        <f>'Compiti x Dipartimento'!V140</f>
        <v>0</v>
      </c>
      <c r="W140" s="34">
        <f>'Compiti x Dipartimento'!W140</f>
        <v>0</v>
      </c>
      <c r="X140" s="377"/>
    </row>
    <row r="141" spans="1:24" ht="13.5" customHeight="1">
      <c r="A141" s="34">
        <f>'Compiti x Dipartimento'!A141</f>
        <v>0</v>
      </c>
      <c r="B141" s="34">
        <f>'Compiti x Dipartimento'!B141</f>
        <v>0</v>
      </c>
      <c r="C141" s="34">
        <f>'Compiti x Dipartimento'!C141</f>
        <v>0</v>
      </c>
      <c r="D141" s="34">
        <f>'Compiti x Dipartimento'!D141</f>
        <v>0</v>
      </c>
      <c r="E141" s="34">
        <f>'Compiti x Dipartimento'!E141</f>
        <v>0</v>
      </c>
      <c r="F141" s="34">
        <f>'Compiti x Dipartimento'!F141</f>
        <v>0</v>
      </c>
      <c r="G141" s="34">
        <f>'Compiti x Dipartimento'!G141</f>
        <v>0</v>
      </c>
      <c r="H141" s="34">
        <f>'Compiti x Dipartimento'!H141</f>
        <v>0</v>
      </c>
      <c r="I141" s="34">
        <f>'Compiti x Dipartimento'!I141</f>
        <v>0</v>
      </c>
      <c r="J141" s="34">
        <f>'Compiti x Dipartimento'!J141</f>
        <v>0</v>
      </c>
      <c r="K141" s="788">
        <f>'Compiti x Dipartimento'!K141</f>
        <v>0</v>
      </c>
      <c r="L141" s="788">
        <f>'Compiti x Dipartimento'!L141</f>
        <v>0</v>
      </c>
      <c r="M141" s="788">
        <f>'Compiti x Dipartimento'!M141</f>
        <v>0</v>
      </c>
      <c r="N141" s="793">
        <f>'Compiti x Dipartimento'!N141</f>
        <v>0</v>
      </c>
      <c r="O141" s="793">
        <f>'Compiti x Dipartimento'!O141</f>
        <v>0</v>
      </c>
      <c r="P141" s="793">
        <f>'Compiti x Dipartimento'!P141</f>
        <v>0</v>
      </c>
      <c r="Q141" s="34">
        <f>'Compiti x Dipartimento'!Q141</f>
        <v>0</v>
      </c>
      <c r="R141" s="34">
        <f>'Compiti x Dipartimento'!R141</f>
        <v>0</v>
      </c>
      <c r="S141" s="34">
        <f>'Compiti x Dipartimento'!S141</f>
        <v>0</v>
      </c>
      <c r="T141" s="34">
        <f>'Compiti x Dipartimento'!T141</f>
        <v>0</v>
      </c>
      <c r="U141" s="34">
        <f>'Compiti x Dipartimento'!U141</f>
        <v>0</v>
      </c>
      <c r="V141" s="34">
        <f>'Compiti x Dipartimento'!V141</f>
        <v>0</v>
      </c>
      <c r="W141" s="34">
        <f>'Compiti x Dipartimento'!W141</f>
        <v>0</v>
      </c>
      <c r="X141" s="377"/>
    </row>
    <row r="142" spans="1:24" ht="13.5" customHeight="1">
      <c r="A142" s="34" t="str">
        <f>'Compiti x Dipartimento'!A142</f>
        <v>FIS</v>
      </c>
      <c r="B142" s="34" t="str">
        <f>'Compiti x Dipartimento'!B142</f>
        <v>FIS T</v>
      </c>
      <c r="C142" s="34" t="str">
        <f>'Compiti x Dipartimento'!C142</f>
        <v>ANALISI MATEMATICA I</v>
      </c>
      <c r="D142" s="34">
        <f>'Compiti x Dipartimento'!D142</f>
        <v>0</v>
      </c>
      <c r="E142" s="34" t="str">
        <f>'Compiti x Dipartimento'!E142</f>
        <v>MAT/05</v>
      </c>
      <c r="F142" s="34">
        <f>'Compiti x Dipartimento'!F142</f>
        <v>0</v>
      </c>
      <c r="G142" s="34">
        <f>'Compiti x Dipartimento'!G142</f>
        <v>0</v>
      </c>
      <c r="H142" s="34">
        <f>'Compiti x Dipartimento'!H142</f>
        <v>1</v>
      </c>
      <c r="I142" s="34" t="str">
        <f>'Compiti x Dipartimento'!I142</f>
        <v>I</v>
      </c>
      <c r="J142" s="34">
        <f>'Compiti x Dipartimento'!J142</f>
        <v>0</v>
      </c>
      <c r="K142" s="788">
        <f>'Compiti x Dipartimento'!K142</f>
        <v>0</v>
      </c>
      <c r="L142" s="788">
        <f>'Compiti x Dipartimento'!L142</f>
        <v>2</v>
      </c>
      <c r="M142" s="788">
        <f>'Compiti x Dipartimento'!M142</f>
        <v>0</v>
      </c>
      <c r="N142" s="793">
        <f>'Compiti x Dipartimento'!N142</f>
        <v>0</v>
      </c>
      <c r="O142" s="793">
        <f>'Compiti x Dipartimento'!O142</f>
        <v>30</v>
      </c>
      <c r="P142" s="793">
        <f>'Compiti x Dipartimento'!P142</f>
        <v>0</v>
      </c>
      <c r="Q142" s="34">
        <f>'Compiti x Dipartimento'!Q142</f>
        <v>0</v>
      </c>
      <c r="R142" s="34">
        <f>'Compiti x Dipartimento'!R142</f>
        <v>25</v>
      </c>
      <c r="S142" s="34" t="str">
        <f>'Compiti x Dipartimento'!S142</f>
        <v>MAT/05</v>
      </c>
      <c r="T142" s="34" t="str">
        <f>'Compiti x Dipartimento'!T142</f>
        <v>RIC</v>
      </c>
      <c r="U142" s="34" t="str">
        <f>'Compiti x Dipartimento'!U142</f>
        <v>CAPPELLETTI MONTANO</v>
      </c>
      <c r="V142" s="34" t="str">
        <f>'Compiti x Dipartimento'!V142</f>
        <v>CDI</v>
      </c>
      <c r="W142" s="34">
        <f>'Compiti x Dipartimento'!W142</f>
        <v>0</v>
      </c>
      <c r="X142" s="377"/>
    </row>
    <row r="143" spans="1:24" ht="13.5" customHeight="1">
      <c r="A143" s="34" t="str">
        <f>'Compiti x Dipartimento'!A143</f>
        <v>FIS</v>
      </c>
      <c r="B143" s="34" t="str">
        <f>'Compiti x Dipartimento'!B143</f>
        <v>FIS T</v>
      </c>
      <c r="C143" s="34" t="str">
        <f>'Compiti x Dipartimento'!C143</f>
        <v>ANALISI MATEMATICA I</v>
      </c>
      <c r="D143" s="34">
        <f>'Compiti x Dipartimento'!D143</f>
        <v>0</v>
      </c>
      <c r="E143" s="34" t="str">
        <f>'Compiti x Dipartimento'!E143</f>
        <v>MAT/05</v>
      </c>
      <c r="F143" s="34">
        <f>'Compiti x Dipartimento'!F143</f>
        <v>0</v>
      </c>
      <c r="G143" s="34" t="str">
        <f>'Compiti x Dipartimento'!G143</f>
        <v>a</v>
      </c>
      <c r="H143" s="34">
        <f>'Compiti x Dipartimento'!H143</f>
        <v>1</v>
      </c>
      <c r="I143" s="34" t="str">
        <f>'Compiti x Dipartimento'!I143</f>
        <v>I</v>
      </c>
      <c r="J143" s="34">
        <f>'Compiti x Dipartimento'!J143</f>
        <v>0</v>
      </c>
      <c r="K143" s="788">
        <f>'Compiti x Dipartimento'!K143</f>
        <v>5</v>
      </c>
      <c r="L143" s="788">
        <f>'Compiti x Dipartimento'!L143</f>
        <v>1</v>
      </c>
      <c r="M143" s="788">
        <f>'Compiti x Dipartimento'!M143</f>
        <v>0</v>
      </c>
      <c r="N143" s="793">
        <f>'Compiti x Dipartimento'!N143</f>
        <v>0</v>
      </c>
      <c r="O143" s="793">
        <f>'Compiti x Dipartimento'!O143</f>
        <v>0</v>
      </c>
      <c r="P143" s="793">
        <f>'Compiti x Dipartimento'!P143</f>
        <v>0</v>
      </c>
      <c r="Q143" s="34">
        <f>'Compiti x Dipartimento'!Q143</f>
        <v>0</v>
      </c>
      <c r="R143" s="34">
        <f>'Compiti x Dipartimento'!R143</f>
        <v>60</v>
      </c>
      <c r="S143" s="34" t="str">
        <f>'Compiti x Dipartimento'!S143</f>
        <v>MAT/05</v>
      </c>
      <c r="T143" s="34" t="str">
        <f>'Compiti x Dipartimento'!T143</f>
        <v>P.A.</v>
      </c>
      <c r="U143" s="34" t="str">
        <f>'Compiti x Dipartimento'!U143</f>
        <v>LISENA Benedetta</v>
      </c>
      <c r="V143" s="34" t="str">
        <f>'Compiti x Dipartimento'!V143</f>
        <v>CDI</v>
      </c>
      <c r="W143" s="34">
        <f>'Compiti x Dipartimento'!W143</f>
        <v>0</v>
      </c>
      <c r="X143" s="377"/>
    </row>
    <row r="144" spans="1:24" ht="13.5" customHeight="1">
      <c r="A144" s="34" t="str">
        <f>'Compiti x Dipartimento'!A144</f>
        <v>FIS</v>
      </c>
      <c r="B144" s="34" t="str">
        <f>'Compiti x Dipartimento'!B144</f>
        <v>FIS T</v>
      </c>
      <c r="C144" s="34" t="str">
        <f>'Compiti x Dipartimento'!C144</f>
        <v>ANALISI MATEMATICA II</v>
      </c>
      <c r="D144" s="34">
        <f>'Compiti x Dipartimento'!D144</f>
        <v>0</v>
      </c>
      <c r="E144" s="34" t="str">
        <f>'Compiti x Dipartimento'!E144</f>
        <v>MAT/05</v>
      </c>
      <c r="F144" s="34">
        <f>'Compiti x Dipartimento'!F144</f>
        <v>0</v>
      </c>
      <c r="G144" s="34" t="str">
        <f>'Compiti x Dipartimento'!G144</f>
        <v>a</v>
      </c>
      <c r="H144" s="34">
        <f>'Compiti x Dipartimento'!H144</f>
        <v>1</v>
      </c>
      <c r="I144" s="34" t="str">
        <f>'Compiti x Dipartimento'!I144</f>
        <v>II</v>
      </c>
      <c r="J144" s="34">
        <f>'Compiti x Dipartimento'!J144</f>
        <v>0</v>
      </c>
      <c r="K144" s="788">
        <f>'Compiti x Dipartimento'!K144</f>
        <v>6</v>
      </c>
      <c r="L144" s="788">
        <f>'Compiti x Dipartimento'!L144</f>
        <v>0</v>
      </c>
      <c r="M144" s="788">
        <f>'Compiti x Dipartimento'!M144</f>
        <v>0</v>
      </c>
      <c r="N144" s="793">
        <f>'Compiti x Dipartimento'!N144</f>
        <v>48</v>
      </c>
      <c r="O144" s="793">
        <f>'Compiti x Dipartimento'!O144</f>
        <v>0</v>
      </c>
      <c r="P144" s="793">
        <f>'Compiti x Dipartimento'!P144</f>
        <v>0</v>
      </c>
      <c r="Q144" s="34">
        <f>'Compiti x Dipartimento'!Q144</f>
        <v>0</v>
      </c>
      <c r="R144" s="34">
        <f>'Compiti x Dipartimento'!R144</f>
        <v>48</v>
      </c>
      <c r="S144" s="34" t="str">
        <f>'Compiti x Dipartimento'!S144</f>
        <v>MAT/05</v>
      </c>
      <c r="T144" s="34" t="str">
        <f>'Compiti x Dipartimento'!T144</f>
        <v>P.A.</v>
      </c>
      <c r="U144" s="34" t="str">
        <f>'Compiti x Dipartimento'!U144</f>
        <v>LISENA Benedetta</v>
      </c>
      <c r="V144" s="34" t="str">
        <f>'Compiti x Dipartimento'!V144</f>
        <v>CDI</v>
      </c>
      <c r="W144" s="34">
        <f>'Compiti x Dipartimento'!W144</f>
        <v>0</v>
      </c>
      <c r="X144" s="377"/>
    </row>
    <row r="145" spans="1:24" ht="13.5" customHeight="1">
      <c r="A145" s="34" t="str">
        <f>'Compiti x Dipartimento'!A145</f>
        <v>FIS</v>
      </c>
      <c r="B145" s="34" t="str">
        <f>'Compiti x Dipartimento'!B145</f>
        <v>FIS T</v>
      </c>
      <c r="C145" s="34" t="str">
        <f>'Compiti x Dipartimento'!C145</f>
        <v>ANALISI MATEMATICA II</v>
      </c>
      <c r="D145" s="34">
        <f>'Compiti x Dipartimento'!D145</f>
        <v>0</v>
      </c>
      <c r="E145" s="34" t="str">
        <f>'Compiti x Dipartimento'!E145</f>
        <v>MAT/05</v>
      </c>
      <c r="F145" s="34">
        <f>'Compiti x Dipartimento'!F145</f>
        <v>0</v>
      </c>
      <c r="G145" s="34" t="str">
        <f>'Compiti x Dipartimento'!G145</f>
        <v>a</v>
      </c>
      <c r="H145" s="34">
        <f>'Compiti x Dipartimento'!H145</f>
        <v>1</v>
      </c>
      <c r="I145" s="34" t="str">
        <f>'Compiti x Dipartimento'!I145</f>
        <v>II</v>
      </c>
      <c r="J145" s="34">
        <f>'Compiti x Dipartimento'!J145</f>
        <v>0</v>
      </c>
      <c r="K145" s="788">
        <f>'Compiti x Dipartimento'!K145</f>
        <v>0</v>
      </c>
      <c r="L145" s="788">
        <f>'Compiti x Dipartimento'!L145</f>
        <v>2</v>
      </c>
      <c r="M145" s="788">
        <f>'Compiti x Dipartimento'!M145</f>
        <v>0</v>
      </c>
      <c r="N145" s="793">
        <f>'Compiti x Dipartimento'!N145</f>
        <v>0</v>
      </c>
      <c r="O145" s="793">
        <f>'Compiti x Dipartimento'!O145</f>
        <v>30</v>
      </c>
      <c r="P145" s="793">
        <f>'Compiti x Dipartimento'!P145</f>
        <v>0</v>
      </c>
      <c r="Q145" s="34">
        <f>'Compiti x Dipartimento'!Q145</f>
        <v>0</v>
      </c>
      <c r="R145" s="34">
        <f>'Compiti x Dipartimento'!R145</f>
        <v>30</v>
      </c>
      <c r="S145" s="34" t="str">
        <f>'Compiti x Dipartimento'!S145</f>
        <v>MAT/05</v>
      </c>
      <c r="T145" s="34" t="str">
        <f>'Compiti x Dipartimento'!T145</f>
        <v>P.A.</v>
      </c>
      <c r="U145" s="34" t="str">
        <f>'Compiti x Dipartimento'!U145</f>
        <v>LISENA Benedetta</v>
      </c>
      <c r="V145" s="34" t="str">
        <f>'Compiti x Dipartimento'!V145</f>
        <v>CDI</v>
      </c>
      <c r="W145" s="34">
        <f>'Compiti x Dipartimento'!W145</f>
        <v>0</v>
      </c>
      <c r="X145" s="377"/>
    </row>
    <row r="146" spans="1:24" ht="13.5" customHeight="1">
      <c r="A146" s="34" t="str">
        <f>'Compiti x Dipartimento'!A146</f>
        <v>FIS</v>
      </c>
      <c r="B146" s="34" t="str">
        <f>'Compiti x Dipartimento'!B146</f>
        <v>FIS T</v>
      </c>
      <c r="C146" s="34" t="str">
        <f>'Compiti x Dipartimento'!C146</f>
        <v>ANALISI MATEMATICA III</v>
      </c>
      <c r="D146" s="34">
        <f>'Compiti x Dipartimento'!D146</f>
        <v>0</v>
      </c>
      <c r="E146" s="34" t="str">
        <f>'Compiti x Dipartimento'!E146</f>
        <v>MAT/05</v>
      </c>
      <c r="F146" s="34">
        <f>'Compiti x Dipartimento'!F146</f>
        <v>0</v>
      </c>
      <c r="G146" s="34" t="str">
        <f>'Compiti x Dipartimento'!G146</f>
        <v>a</v>
      </c>
      <c r="H146" s="34">
        <f>'Compiti x Dipartimento'!H146</f>
        <v>2</v>
      </c>
      <c r="I146" s="34" t="str">
        <f>'Compiti x Dipartimento'!I146</f>
        <v>I</v>
      </c>
      <c r="J146" s="34">
        <f>'Compiti x Dipartimento'!J146</f>
        <v>0</v>
      </c>
      <c r="K146" s="788">
        <f>'Compiti x Dipartimento'!K146</f>
        <v>4</v>
      </c>
      <c r="L146" s="788">
        <f>'Compiti x Dipartimento'!L146</f>
        <v>0</v>
      </c>
      <c r="M146" s="788">
        <f>'Compiti x Dipartimento'!M146</f>
        <v>0</v>
      </c>
      <c r="N146" s="793">
        <f>'Compiti x Dipartimento'!N146</f>
        <v>32</v>
      </c>
      <c r="O146" s="793">
        <f>'Compiti x Dipartimento'!O146</f>
        <v>0</v>
      </c>
      <c r="P146" s="793">
        <f>'Compiti x Dipartimento'!P146</f>
        <v>0</v>
      </c>
      <c r="Q146" s="34">
        <f>'Compiti x Dipartimento'!Q146</f>
        <v>0</v>
      </c>
      <c r="R146" s="34">
        <f>'Compiti x Dipartimento'!R146</f>
        <v>32</v>
      </c>
      <c r="S146" s="34" t="str">
        <f>'Compiti x Dipartimento'!S146</f>
        <v>MAT/05</v>
      </c>
      <c r="T146" s="34" t="str">
        <f>'Compiti x Dipartimento'!T146</f>
        <v>P.A.</v>
      </c>
      <c r="U146" s="34" t="str">
        <f>'Compiti x Dipartimento'!U146</f>
        <v>LAZZO Monica</v>
      </c>
      <c r="V146" s="34" t="str">
        <f>'Compiti x Dipartimento'!V146</f>
        <v>CDI</v>
      </c>
      <c r="W146" s="34">
        <f>'Compiti x Dipartimento'!W146</f>
        <v>0</v>
      </c>
      <c r="X146" s="377"/>
    </row>
    <row r="147" spans="1:24" ht="13.5" customHeight="1">
      <c r="A147" s="34" t="str">
        <f>'Compiti x Dipartimento'!A147</f>
        <v>FIS</v>
      </c>
      <c r="B147" s="34" t="str">
        <f>'Compiti x Dipartimento'!B147</f>
        <v>FIS T</v>
      </c>
      <c r="C147" s="34" t="str">
        <f>'Compiti x Dipartimento'!C147</f>
        <v>ANALISI MATEMATICA III</v>
      </c>
      <c r="D147" s="34">
        <f>'Compiti x Dipartimento'!D147</f>
        <v>0</v>
      </c>
      <c r="E147" s="34" t="str">
        <f>'Compiti x Dipartimento'!E147</f>
        <v>MAT/05</v>
      </c>
      <c r="F147" s="34">
        <f>'Compiti x Dipartimento'!F147</f>
        <v>0</v>
      </c>
      <c r="G147" s="34" t="str">
        <f>'Compiti x Dipartimento'!G147</f>
        <v>a</v>
      </c>
      <c r="H147" s="34">
        <f>'Compiti x Dipartimento'!H147</f>
        <v>2</v>
      </c>
      <c r="I147" s="34" t="str">
        <f>'Compiti x Dipartimento'!I147</f>
        <v>I</v>
      </c>
      <c r="J147" s="34">
        <f>'Compiti x Dipartimento'!J147</f>
        <v>0</v>
      </c>
      <c r="K147" s="788">
        <f>'Compiti x Dipartimento'!K147</f>
        <v>0</v>
      </c>
      <c r="L147" s="788">
        <f>'Compiti x Dipartimento'!L147</f>
        <v>2</v>
      </c>
      <c r="M147" s="788">
        <f>'Compiti x Dipartimento'!M147</f>
        <v>0</v>
      </c>
      <c r="N147" s="793">
        <f>'Compiti x Dipartimento'!N147</f>
        <v>0</v>
      </c>
      <c r="O147" s="793">
        <f>'Compiti x Dipartimento'!O147</f>
        <v>30</v>
      </c>
      <c r="P147" s="793">
        <f>'Compiti x Dipartimento'!P147</f>
        <v>0</v>
      </c>
      <c r="Q147" s="34">
        <f>'Compiti x Dipartimento'!Q147</f>
        <v>0</v>
      </c>
      <c r="R147" s="34">
        <f>'Compiti x Dipartimento'!R147</f>
        <v>30</v>
      </c>
      <c r="S147" s="34" t="str">
        <f>'Compiti x Dipartimento'!S147</f>
        <v>MAT/05</v>
      </c>
      <c r="T147" s="34" t="str">
        <f>'Compiti x Dipartimento'!T147</f>
        <v>P.A.</v>
      </c>
      <c r="U147" s="34" t="str">
        <f>'Compiti x Dipartimento'!U147</f>
        <v>LAZZO Monica</v>
      </c>
      <c r="V147" s="34" t="str">
        <f>'Compiti x Dipartimento'!V147</f>
        <v>CDI</v>
      </c>
      <c r="W147" s="34">
        <f>'Compiti x Dipartimento'!W147</f>
        <v>0</v>
      </c>
      <c r="X147" s="377"/>
    </row>
    <row r="148" spans="1:24" ht="13.5" customHeight="1">
      <c r="A148" s="34" t="str">
        <f>'Compiti x Dipartimento'!A148</f>
        <v>FIS</v>
      </c>
      <c r="B148" s="34" t="str">
        <f>'Compiti x Dipartimento'!B148</f>
        <v>FIS T</v>
      </c>
      <c r="C148" s="34" t="str">
        <f>'Compiti x Dipartimento'!C148</f>
        <v>CHIMICA GENERALE</v>
      </c>
      <c r="D148" s="34">
        <f>'Compiti x Dipartimento'!D148</f>
        <v>0</v>
      </c>
      <c r="E148" s="34" t="str">
        <f>'Compiti x Dipartimento'!E148</f>
        <v>CHIM/03</v>
      </c>
      <c r="F148" s="34">
        <f>'Compiti x Dipartimento'!F148</f>
        <v>0</v>
      </c>
      <c r="G148" s="34">
        <f>'Compiti x Dipartimento'!G148</f>
        <v>0</v>
      </c>
      <c r="H148" s="34">
        <f>'Compiti x Dipartimento'!H148</f>
        <v>0</v>
      </c>
      <c r="I148" s="34">
        <f>'Compiti x Dipartimento'!I148</f>
        <v>0</v>
      </c>
      <c r="J148" s="34">
        <f>'Compiti x Dipartimento'!J148</f>
        <v>0</v>
      </c>
      <c r="K148" s="788">
        <f>'Compiti x Dipartimento'!K148</f>
        <v>4</v>
      </c>
      <c r="L148" s="788">
        <f>'Compiti x Dipartimento'!L148</f>
        <v>2</v>
      </c>
      <c r="M148" s="788">
        <f>'Compiti x Dipartimento'!M148</f>
        <v>0</v>
      </c>
      <c r="N148" s="793">
        <f>'Compiti x Dipartimento'!N148</f>
        <v>32</v>
      </c>
      <c r="O148" s="793">
        <f>'Compiti x Dipartimento'!O148</f>
        <v>30</v>
      </c>
      <c r="P148" s="793">
        <f>'Compiti x Dipartimento'!P148</f>
        <v>0</v>
      </c>
      <c r="Q148" s="34">
        <f>'Compiti x Dipartimento'!Q148</f>
        <v>0</v>
      </c>
      <c r="R148" s="34">
        <f>'Compiti x Dipartimento'!R148</f>
        <v>62</v>
      </c>
      <c r="S148" s="34" t="str">
        <f>'Compiti x Dipartimento'!S148</f>
        <v>CHIM/03</v>
      </c>
      <c r="T148" s="34" t="str">
        <f>'Compiti x Dipartimento'!T148</f>
        <v>P.O.</v>
      </c>
      <c r="U148" s="34" t="str">
        <f>'Compiti x Dipartimento'!U148</f>
        <v xml:space="preserve"> LONGO Savino</v>
      </c>
      <c r="V148" s="34">
        <f>'Compiti x Dipartimento'!V148</f>
        <v>0</v>
      </c>
      <c r="W148" s="34">
        <f>'Compiti x Dipartimento'!W148</f>
        <v>0</v>
      </c>
      <c r="X148" s="377"/>
    </row>
    <row r="149" spans="1:24" ht="13.5" customHeight="1">
      <c r="A149" s="34" t="str">
        <f>'Compiti x Dipartimento'!A149</f>
        <v>FIS</v>
      </c>
      <c r="B149" s="34" t="str">
        <f>'Compiti x Dipartimento'!B149</f>
        <v>FIS T</v>
      </c>
      <c r="C149" s="34" t="str">
        <f>'Compiti x Dipartimento'!C149</f>
        <v>COMPLEMENTI DI DINAMICA CLASSICA E RELATIVISTICA</v>
      </c>
      <c r="D149" s="34">
        <f>'Compiti x Dipartimento'!D149</f>
        <v>0</v>
      </c>
      <c r="E149" s="34" t="str">
        <f>'Compiti x Dipartimento'!E149</f>
        <v>FIS/02</v>
      </c>
      <c r="F149" s="34">
        <f>'Compiti x Dipartimento'!F149</f>
        <v>0</v>
      </c>
      <c r="G149" s="34" t="str">
        <f>'Compiti x Dipartimento'!G149</f>
        <v>b</v>
      </c>
      <c r="H149" s="34">
        <f>'Compiti x Dipartimento'!H149</f>
        <v>2</v>
      </c>
      <c r="I149" s="34" t="str">
        <f>'Compiti x Dipartimento'!I149</f>
        <v>2S</v>
      </c>
      <c r="J149" s="34">
        <f>'Compiti x Dipartimento'!J149</f>
        <v>0</v>
      </c>
      <c r="K149" s="788">
        <f>'Compiti x Dipartimento'!K149</f>
        <v>2</v>
      </c>
      <c r="L149" s="788">
        <f>'Compiti x Dipartimento'!L149</f>
        <v>1</v>
      </c>
      <c r="M149" s="788">
        <f>'Compiti x Dipartimento'!M149</f>
        <v>0</v>
      </c>
      <c r="N149" s="793">
        <f>'Compiti x Dipartimento'!N149</f>
        <v>16</v>
      </c>
      <c r="O149" s="793">
        <f>'Compiti x Dipartimento'!O149</f>
        <v>15</v>
      </c>
      <c r="P149" s="793">
        <f>'Compiti x Dipartimento'!P149</f>
        <v>0</v>
      </c>
      <c r="Q149" s="34">
        <f>'Compiti x Dipartimento'!Q149</f>
        <v>0</v>
      </c>
      <c r="R149" s="34">
        <f>'Compiti x Dipartimento'!R149</f>
        <v>31</v>
      </c>
      <c r="S149" s="34" t="str">
        <f>'Compiti x Dipartimento'!S149</f>
        <v>FIS/02</v>
      </c>
      <c r="T149" s="34" t="str">
        <f>'Compiti x Dipartimento'!T149</f>
        <v>P.O.</v>
      </c>
      <c r="U149" s="34" t="str">
        <f>'Compiti x Dipartimento'!U149</f>
        <v>GASPERINI</v>
      </c>
      <c r="V149" s="34" t="str">
        <f>'Compiti x Dipartimento'!V149</f>
        <v>CDI</v>
      </c>
      <c r="W149" s="34">
        <f>'Compiti x Dipartimento'!W149</f>
        <v>0</v>
      </c>
      <c r="X149" s="377"/>
    </row>
    <row r="150" spans="1:24" ht="13.5" customHeight="1">
      <c r="A150" s="34" t="str">
        <f>'Compiti x Dipartimento'!A150</f>
        <v>FIS</v>
      </c>
      <c r="B150" s="34" t="str">
        <f>'Compiti x Dipartimento'!B150</f>
        <v>FIS T</v>
      </c>
      <c r="C150" s="34" t="str">
        <f>'Compiti x Dipartimento'!C150</f>
        <v>COMPLEMENTI DI DINAMICA CLASSICA E RELATIVISTICA</v>
      </c>
      <c r="D150" s="34">
        <f>'Compiti x Dipartimento'!D150</f>
        <v>0</v>
      </c>
      <c r="E150" s="34" t="str">
        <f>'Compiti x Dipartimento'!E150</f>
        <v>FIS/02</v>
      </c>
      <c r="F150" s="34">
        <f>'Compiti x Dipartimento'!F150</f>
        <v>0</v>
      </c>
      <c r="G150" s="34" t="str">
        <f>'Compiti x Dipartimento'!G150</f>
        <v>b</v>
      </c>
      <c r="H150" s="34">
        <f>'Compiti x Dipartimento'!H150</f>
        <v>2</v>
      </c>
      <c r="I150" s="34" t="str">
        <f>'Compiti x Dipartimento'!I150</f>
        <v>2S</v>
      </c>
      <c r="J150" s="34">
        <f>'Compiti x Dipartimento'!J150</f>
        <v>0</v>
      </c>
      <c r="K150" s="788">
        <f>'Compiti x Dipartimento'!K150</f>
        <v>2</v>
      </c>
      <c r="L150" s="788">
        <f>'Compiti x Dipartimento'!L150</f>
        <v>1</v>
      </c>
      <c r="M150" s="788">
        <f>'Compiti x Dipartimento'!M150</f>
        <v>0</v>
      </c>
      <c r="N150" s="793">
        <f>'Compiti x Dipartimento'!N150</f>
        <v>16</v>
      </c>
      <c r="O150" s="793">
        <f>'Compiti x Dipartimento'!O150</f>
        <v>15</v>
      </c>
      <c r="P150" s="793">
        <f>'Compiti x Dipartimento'!P150</f>
        <v>0</v>
      </c>
      <c r="Q150" s="34">
        <f>'Compiti x Dipartimento'!Q150</f>
        <v>0</v>
      </c>
      <c r="R150" s="34">
        <f>'Compiti x Dipartimento'!R150</f>
        <v>31</v>
      </c>
      <c r="S150" s="34" t="str">
        <f>'Compiti x Dipartimento'!S150</f>
        <v>FIS/02</v>
      </c>
      <c r="T150" s="34" t="str">
        <f>'Compiti x Dipartimento'!T150</f>
        <v>P.A.</v>
      </c>
      <c r="U150" s="34" t="str">
        <f>'Compiti x Dipartimento'!U150</f>
        <v>GONNELLA</v>
      </c>
      <c r="V150" s="34" t="str">
        <f>'Compiti x Dipartimento'!V150</f>
        <v>CDI</v>
      </c>
      <c r="W150" s="34">
        <f>'Compiti x Dipartimento'!W150</f>
        <v>0</v>
      </c>
      <c r="X150" s="377"/>
    </row>
    <row r="151" spans="1:24" ht="13.5" customHeight="1">
      <c r="A151" s="34" t="str">
        <f>'Compiti x Dipartimento'!A151</f>
        <v>FIS</v>
      </c>
      <c r="B151" s="34" t="str">
        <f>'Compiti x Dipartimento'!B151</f>
        <v>FIS T</v>
      </c>
      <c r="C151" s="34" t="str">
        <f>'Compiti x Dipartimento'!C151</f>
        <v>ELEM. DI METODI MATEM DELLA FIS</v>
      </c>
      <c r="D151" s="34">
        <f>'Compiti x Dipartimento'!D151</f>
        <v>0</v>
      </c>
      <c r="E151" s="34" t="str">
        <f>'Compiti x Dipartimento'!E151</f>
        <v>FIS/02</v>
      </c>
      <c r="F151" s="34">
        <f>'Compiti x Dipartimento'!F151</f>
        <v>0</v>
      </c>
      <c r="G151" s="34" t="str">
        <f>'Compiti x Dipartimento'!G151</f>
        <v>b</v>
      </c>
      <c r="H151" s="34">
        <f>'Compiti x Dipartimento'!H151</f>
        <v>2</v>
      </c>
      <c r="I151" s="34" t="str">
        <f>'Compiti x Dipartimento'!I151</f>
        <v>2S</v>
      </c>
      <c r="J151" s="34">
        <f>'Compiti x Dipartimento'!J151</f>
        <v>0</v>
      </c>
      <c r="K151" s="788">
        <f>'Compiti x Dipartimento'!K151</f>
        <v>5</v>
      </c>
      <c r="L151" s="788">
        <f>'Compiti x Dipartimento'!L151</f>
        <v>1</v>
      </c>
      <c r="M151" s="788">
        <f>'Compiti x Dipartimento'!M151</f>
        <v>0</v>
      </c>
      <c r="N151" s="793">
        <f>'Compiti x Dipartimento'!N151</f>
        <v>40</v>
      </c>
      <c r="O151" s="793">
        <f>'Compiti x Dipartimento'!O151</f>
        <v>15</v>
      </c>
      <c r="P151" s="793">
        <f>'Compiti x Dipartimento'!P151</f>
        <v>0</v>
      </c>
      <c r="Q151" s="34">
        <f>'Compiti x Dipartimento'!Q151</f>
        <v>0</v>
      </c>
      <c r="R151" s="34">
        <f>'Compiti x Dipartimento'!R151</f>
        <v>55</v>
      </c>
      <c r="S151" s="34" t="str">
        <f>'Compiti x Dipartimento'!S151</f>
        <v>FIS/02</v>
      </c>
      <c r="T151" s="34" t="str">
        <f>'Compiti x Dipartimento'!T151</f>
        <v>RIC</v>
      </c>
      <c r="U151" s="34" t="str">
        <f>'Compiti x Dipartimento'!U151</f>
        <v>STRAMAGLIA</v>
      </c>
      <c r="V151" s="34" t="str">
        <f>'Compiti x Dipartimento'!V151</f>
        <v>CDA</v>
      </c>
      <c r="W151" s="34">
        <f>'Compiti x Dipartimento'!W151</f>
        <v>0</v>
      </c>
      <c r="X151" s="377"/>
    </row>
    <row r="152" spans="1:24" ht="13.5" customHeight="1">
      <c r="A152" s="34" t="str">
        <f>'Compiti x Dipartimento'!A152</f>
        <v>FIS</v>
      </c>
      <c r="B152" s="34" t="str">
        <f>'Compiti x Dipartimento'!B152</f>
        <v>FIS T</v>
      </c>
      <c r="C152" s="34" t="str">
        <f>'Compiti x Dipartimento'!C152</f>
        <v>ELEMENTI DI FISICA DEI RIVELATORI DI PARTICELLE</v>
      </c>
      <c r="D152" s="34">
        <f>'Compiti x Dipartimento'!D152</f>
        <v>0</v>
      </c>
      <c r="E152" s="34" t="str">
        <f>'Compiti x Dipartimento'!E152</f>
        <v>FIS/01</v>
      </c>
      <c r="F152" s="34">
        <f>'Compiti x Dipartimento'!F152</f>
        <v>0</v>
      </c>
      <c r="G152" s="34" t="str">
        <f>'Compiti x Dipartimento'!G152</f>
        <v>e</v>
      </c>
      <c r="H152" s="34">
        <f>'Compiti x Dipartimento'!H152</f>
        <v>3</v>
      </c>
      <c r="I152" s="34" t="str">
        <f>'Compiti x Dipartimento'!I152</f>
        <v>2S</v>
      </c>
      <c r="J152" s="34">
        <f>'Compiti x Dipartimento'!J152</f>
        <v>0</v>
      </c>
      <c r="K152" s="788">
        <f>'Compiti x Dipartimento'!K152</f>
        <v>4</v>
      </c>
      <c r="L152" s="788">
        <f>'Compiti x Dipartimento'!L152</f>
        <v>0</v>
      </c>
      <c r="M152" s="788">
        <f>'Compiti x Dipartimento'!M152</f>
        <v>0</v>
      </c>
      <c r="N152" s="793">
        <f>'Compiti x Dipartimento'!N152</f>
        <v>32</v>
      </c>
      <c r="O152" s="793">
        <f>'Compiti x Dipartimento'!O152</f>
        <v>0</v>
      </c>
      <c r="P152" s="793">
        <f>'Compiti x Dipartimento'!P152</f>
        <v>0</v>
      </c>
      <c r="Q152" s="34">
        <f>'Compiti x Dipartimento'!Q152</f>
        <v>0</v>
      </c>
      <c r="R152" s="34">
        <f>'Compiti x Dipartimento'!R152</f>
        <v>32</v>
      </c>
      <c r="S152" s="34" t="str">
        <f>'Compiti x Dipartimento'!S152</f>
        <v>FIS/01</v>
      </c>
      <c r="T152" s="34" t="str">
        <f>'Compiti x Dipartimento'!T152</f>
        <v>P.O.</v>
      </c>
      <c r="U152" s="34" t="str">
        <f>'Compiti x Dipartimento'!U152</f>
        <v>NUZZO</v>
      </c>
      <c r="V152" s="34" t="str">
        <f>'Compiti x Dipartimento'!V152</f>
        <v>CDA</v>
      </c>
      <c r="W152" s="34" t="str">
        <f>'Compiti x Dipartimento'!W152</f>
        <v>A SCELTA</v>
      </c>
      <c r="X152" s="377"/>
    </row>
    <row r="153" spans="1:24" ht="13.5" customHeight="1">
      <c r="A153" s="34" t="str">
        <f>'Compiti x Dipartimento'!A153</f>
        <v>FIS</v>
      </c>
      <c r="B153" s="34" t="str">
        <f>'Compiti x Dipartimento'!B153</f>
        <v>FIS T</v>
      </c>
      <c r="C153" s="34" t="str">
        <f>'Compiti x Dipartimento'!C153</f>
        <v>ESPERIMENTAZIONI FISICA I</v>
      </c>
      <c r="D153" s="34">
        <f>'Compiti x Dipartimento'!D153</f>
        <v>0</v>
      </c>
      <c r="E153" s="34" t="str">
        <f>'Compiti x Dipartimento'!E153</f>
        <v>FIS/01</v>
      </c>
      <c r="F153" s="34">
        <f>'Compiti x Dipartimento'!F153</f>
        <v>0</v>
      </c>
      <c r="G153" s="34" t="str">
        <f>'Compiti x Dipartimento'!G153</f>
        <v>a</v>
      </c>
      <c r="H153" s="34">
        <f>'Compiti x Dipartimento'!H153</f>
        <v>1</v>
      </c>
      <c r="I153" s="34" t="str">
        <f>'Compiti x Dipartimento'!I153</f>
        <v>2S</v>
      </c>
      <c r="J153" s="34">
        <f>'Compiti x Dipartimento'!J153</f>
        <v>0</v>
      </c>
      <c r="K153" s="788">
        <f>'Compiti x Dipartimento'!K153</f>
        <v>6</v>
      </c>
      <c r="L153" s="788">
        <f>'Compiti x Dipartimento'!L153</f>
        <v>2</v>
      </c>
      <c r="M153" s="788">
        <f>'Compiti x Dipartimento'!M153</f>
        <v>0</v>
      </c>
      <c r="N153" s="793">
        <f>'Compiti x Dipartimento'!N153</f>
        <v>48</v>
      </c>
      <c r="O153" s="793">
        <f>'Compiti x Dipartimento'!O153</f>
        <v>30</v>
      </c>
      <c r="P153" s="793">
        <f>'Compiti x Dipartimento'!P153</f>
        <v>0</v>
      </c>
      <c r="Q153" s="34">
        <f>'Compiti x Dipartimento'!Q153</f>
        <v>0</v>
      </c>
      <c r="R153" s="34">
        <f>'Compiti x Dipartimento'!R153</f>
        <v>78</v>
      </c>
      <c r="S153" s="34" t="str">
        <f>'Compiti x Dipartimento'!S153</f>
        <v>FIS/01</v>
      </c>
      <c r="T153" s="34" t="str">
        <f>'Compiti x Dipartimento'!T153</f>
        <v>P.A.</v>
      </c>
      <c r="U153" s="34" t="str">
        <f>'Compiti x Dipartimento'!U153</f>
        <v>DI BARI</v>
      </c>
      <c r="V153" s="34" t="str">
        <f>'Compiti x Dipartimento'!V153</f>
        <v>CDI</v>
      </c>
      <c r="W153" s="34">
        <f>'Compiti x Dipartimento'!W153</f>
        <v>0</v>
      </c>
      <c r="X153" s="377"/>
    </row>
    <row r="154" spans="1:24" ht="13.5" customHeight="1">
      <c r="A154" s="34" t="str">
        <f>'Compiti x Dipartimento'!A154</f>
        <v>FIS</v>
      </c>
      <c r="B154" s="34" t="str">
        <f>'Compiti x Dipartimento'!B154</f>
        <v>FIS T</v>
      </c>
      <c r="C154" s="34" t="str">
        <f>'Compiti x Dipartimento'!C154</f>
        <v>ESPERIMENTAZIONI FISICA I</v>
      </c>
      <c r="D154" s="34">
        <f>'Compiti x Dipartimento'!D154</f>
        <v>0</v>
      </c>
      <c r="E154" s="34" t="str">
        <f>'Compiti x Dipartimento'!E154</f>
        <v>FIS/01</v>
      </c>
      <c r="F154" s="34">
        <f>'Compiti x Dipartimento'!F154</f>
        <v>0</v>
      </c>
      <c r="G154" s="34" t="str">
        <f>'Compiti x Dipartimento'!G154</f>
        <v>a</v>
      </c>
      <c r="H154" s="34">
        <f>'Compiti x Dipartimento'!H154</f>
        <v>1</v>
      </c>
      <c r="I154" s="34" t="str">
        <f>'Compiti x Dipartimento'!I154</f>
        <v>2S</v>
      </c>
      <c r="J154" s="34">
        <f>'Compiti x Dipartimento'!J154</f>
        <v>0</v>
      </c>
      <c r="K154" s="788">
        <f>'Compiti x Dipartimento'!K154</f>
        <v>0</v>
      </c>
      <c r="L154" s="788">
        <f>'Compiti x Dipartimento'!L154</f>
        <v>1</v>
      </c>
      <c r="M154" s="788">
        <f>'Compiti x Dipartimento'!M154</f>
        <v>0</v>
      </c>
      <c r="N154" s="793">
        <f>'Compiti x Dipartimento'!N154</f>
        <v>0</v>
      </c>
      <c r="O154" s="793">
        <f>'Compiti x Dipartimento'!O154</f>
        <v>15</v>
      </c>
      <c r="P154" s="793">
        <f>'Compiti x Dipartimento'!P154</f>
        <v>0</v>
      </c>
      <c r="Q154" s="34">
        <f>'Compiti x Dipartimento'!Q154</f>
        <v>0</v>
      </c>
      <c r="R154" s="34">
        <f>'Compiti x Dipartimento'!R154</f>
        <v>15</v>
      </c>
      <c r="S154" s="34" t="str">
        <f>'Compiti x Dipartimento'!S154</f>
        <v>FIS/01</v>
      </c>
      <c r="T154" s="34" t="str">
        <f>'Compiti x Dipartimento'!T154</f>
        <v>RIC</v>
      </c>
      <c r="U154" s="34" t="str">
        <f>'Compiti x Dipartimento'!U154</f>
        <v>PUGLIESE</v>
      </c>
      <c r="V154" s="34" t="str">
        <f>'Compiti x Dipartimento'!V154</f>
        <v>CDA</v>
      </c>
      <c r="W154" s="34">
        <f>'Compiti x Dipartimento'!W154</f>
        <v>0</v>
      </c>
      <c r="X154" s="377"/>
    </row>
    <row r="155" spans="1:24" ht="13.5" customHeight="1">
      <c r="A155" s="34" t="str">
        <f>'Compiti x Dipartimento'!A155</f>
        <v>FIS</v>
      </c>
      <c r="B155" s="34" t="str">
        <f>'Compiti x Dipartimento'!B155</f>
        <v>FIS T</v>
      </c>
      <c r="C155" s="34" t="str">
        <f>'Compiti x Dipartimento'!C155</f>
        <v>ESPERIMENTAZIONI FISICA I</v>
      </c>
      <c r="D155" s="34">
        <f>'Compiti x Dipartimento'!D155</f>
        <v>0</v>
      </c>
      <c r="E155" s="34" t="str">
        <f>'Compiti x Dipartimento'!E155</f>
        <v>FIS/01</v>
      </c>
      <c r="F155" s="34">
        <f>'Compiti x Dipartimento'!F155</f>
        <v>0</v>
      </c>
      <c r="G155" s="34" t="str">
        <f>'Compiti x Dipartimento'!G155</f>
        <v>a</v>
      </c>
      <c r="H155" s="34">
        <f>'Compiti x Dipartimento'!H155</f>
        <v>1</v>
      </c>
      <c r="I155" s="34" t="str">
        <f>'Compiti x Dipartimento'!I155</f>
        <v>2S</v>
      </c>
      <c r="J155" s="34">
        <f>'Compiti x Dipartimento'!J155</f>
        <v>0</v>
      </c>
      <c r="K155" s="788">
        <f>'Compiti x Dipartimento'!K155</f>
        <v>0</v>
      </c>
      <c r="L155" s="788">
        <f>'Compiti x Dipartimento'!L155</f>
        <v>1</v>
      </c>
      <c r="M155" s="788">
        <f>'Compiti x Dipartimento'!M155</f>
        <v>0</v>
      </c>
      <c r="N155" s="793">
        <f>'Compiti x Dipartimento'!N155</f>
        <v>0</v>
      </c>
      <c r="O155" s="793">
        <f>'Compiti x Dipartimento'!O155</f>
        <v>15</v>
      </c>
      <c r="P155" s="793">
        <f>'Compiti x Dipartimento'!P155</f>
        <v>0</v>
      </c>
      <c r="Q155" s="34">
        <f>'Compiti x Dipartimento'!Q155</f>
        <v>0</v>
      </c>
      <c r="R155" s="34">
        <f>'Compiti x Dipartimento'!R155</f>
        <v>15</v>
      </c>
      <c r="S155" s="34" t="str">
        <f>'Compiti x Dipartimento'!S155</f>
        <v>FIS/01</v>
      </c>
      <c r="T155" s="34" t="str">
        <f>'Compiti x Dipartimento'!T155</f>
        <v>PA</v>
      </c>
      <c r="U155" s="34" t="str">
        <f>'Compiti x Dipartimento'!U155</f>
        <v>GIORDANO</v>
      </c>
      <c r="V155" s="34" t="str">
        <f>'Compiti x Dipartimento'!V155</f>
        <v>CDI</v>
      </c>
      <c r="W155" s="34">
        <f>'Compiti x Dipartimento'!W155</f>
        <v>0</v>
      </c>
      <c r="X155" s="377"/>
    </row>
    <row r="156" spans="1:24" ht="13.5" customHeight="1">
      <c r="A156" s="34" t="str">
        <f>'Compiti x Dipartimento'!A156</f>
        <v>FIS</v>
      </c>
      <c r="B156" s="34" t="str">
        <f>'Compiti x Dipartimento'!B156</f>
        <v>FIS T</v>
      </c>
      <c r="C156" s="34" t="str">
        <f>'Compiti x Dipartimento'!C156</f>
        <v>ESPERIMENTAZIONI FISICA I</v>
      </c>
      <c r="D156" s="34">
        <f>'Compiti x Dipartimento'!D156</f>
        <v>0</v>
      </c>
      <c r="E156" s="34" t="str">
        <f>'Compiti x Dipartimento'!E156</f>
        <v>FIS/01</v>
      </c>
      <c r="F156" s="34">
        <f>'Compiti x Dipartimento'!F156</f>
        <v>0</v>
      </c>
      <c r="G156" s="34" t="str">
        <f>'Compiti x Dipartimento'!G156</f>
        <v>a</v>
      </c>
      <c r="H156" s="34">
        <f>'Compiti x Dipartimento'!H156</f>
        <v>1</v>
      </c>
      <c r="I156" s="34" t="str">
        <f>'Compiti x Dipartimento'!I156</f>
        <v>2S</v>
      </c>
      <c r="J156" s="34">
        <f>'Compiti x Dipartimento'!J156</f>
        <v>0</v>
      </c>
      <c r="K156" s="788">
        <f>'Compiti x Dipartimento'!K156</f>
        <v>0</v>
      </c>
      <c r="L156" s="788">
        <f>'Compiti x Dipartimento'!L156</f>
        <v>1</v>
      </c>
      <c r="M156" s="788">
        <f>'Compiti x Dipartimento'!M156</f>
        <v>0</v>
      </c>
      <c r="N156" s="793">
        <f>'Compiti x Dipartimento'!N156</f>
        <v>0</v>
      </c>
      <c r="O156" s="793">
        <f>'Compiti x Dipartimento'!O156</f>
        <v>15</v>
      </c>
      <c r="P156" s="793">
        <f>'Compiti x Dipartimento'!P156</f>
        <v>0</v>
      </c>
      <c r="Q156" s="34">
        <f>'Compiti x Dipartimento'!Q156</f>
        <v>0</v>
      </c>
      <c r="R156" s="34">
        <f>'Compiti x Dipartimento'!R156</f>
        <v>15</v>
      </c>
      <c r="S156" s="34" t="str">
        <f>'Compiti x Dipartimento'!S156</f>
        <v>FIS/01</v>
      </c>
      <c r="T156" s="34" t="str">
        <f>'Compiti x Dipartimento'!T156</f>
        <v>PA</v>
      </c>
      <c r="U156" s="34" t="str">
        <f>'Compiti x Dipartimento'!U156</f>
        <v>ABBRESCIA</v>
      </c>
      <c r="V156" s="34" t="str">
        <f>'Compiti x Dipartimento'!V156</f>
        <v>CDI</v>
      </c>
      <c r="W156" s="34">
        <f>'Compiti x Dipartimento'!W156</f>
        <v>0</v>
      </c>
      <c r="X156" s="377"/>
    </row>
    <row r="157" spans="1:24" ht="13.5" customHeight="1">
      <c r="A157" s="34" t="str">
        <f>'Compiti x Dipartimento'!A157</f>
        <v>FIS</v>
      </c>
      <c r="B157" s="34" t="str">
        <f>'Compiti x Dipartimento'!B157</f>
        <v>FIS T</v>
      </c>
      <c r="C157" s="34" t="str">
        <f>'Compiti x Dipartimento'!C157</f>
        <v>ESPERIMENTAZIONI FISICA I</v>
      </c>
      <c r="D157" s="34">
        <f>'Compiti x Dipartimento'!D157</f>
        <v>0</v>
      </c>
      <c r="E157" s="34" t="str">
        <f>'Compiti x Dipartimento'!E157</f>
        <v>FIS/01</v>
      </c>
      <c r="F157" s="34">
        <f>'Compiti x Dipartimento'!F157</f>
        <v>0</v>
      </c>
      <c r="G157" s="34" t="str">
        <f>'Compiti x Dipartimento'!G157</f>
        <v>a</v>
      </c>
      <c r="H157" s="34">
        <f>'Compiti x Dipartimento'!H157</f>
        <v>1</v>
      </c>
      <c r="I157" s="34" t="str">
        <f>'Compiti x Dipartimento'!I157</f>
        <v>2S</v>
      </c>
      <c r="J157" s="34">
        <f>'Compiti x Dipartimento'!J157</f>
        <v>0</v>
      </c>
      <c r="K157" s="788">
        <f>'Compiti x Dipartimento'!K157</f>
        <v>0</v>
      </c>
      <c r="L157" s="788">
        <f>'Compiti x Dipartimento'!L157</f>
        <v>2</v>
      </c>
      <c r="M157" s="788">
        <f>'Compiti x Dipartimento'!M157</f>
        <v>0</v>
      </c>
      <c r="N157" s="793">
        <f>'Compiti x Dipartimento'!N157</f>
        <v>0</v>
      </c>
      <c r="O157" s="793">
        <f>'Compiti x Dipartimento'!O157</f>
        <v>30</v>
      </c>
      <c r="P157" s="793">
        <f>'Compiti x Dipartimento'!P157</f>
        <v>0</v>
      </c>
      <c r="Q157" s="34">
        <f>'Compiti x Dipartimento'!Q157</f>
        <v>0</v>
      </c>
      <c r="R157" s="34">
        <f>'Compiti x Dipartimento'!R157</f>
        <v>30</v>
      </c>
      <c r="S157" s="34" t="str">
        <f>'Compiti x Dipartimento'!S157</f>
        <v>FIS/01</v>
      </c>
      <c r="T157" s="34" t="str">
        <f>'Compiti x Dipartimento'!T157</f>
        <v>RIC</v>
      </c>
      <c r="U157" s="34" t="str">
        <f>'Compiti x Dipartimento'!U157</f>
        <v>PASTORE</v>
      </c>
      <c r="V157" s="34" t="str">
        <f>'Compiti x Dipartimento'!V157</f>
        <v>CDI</v>
      </c>
      <c r="W157" s="34">
        <f>'Compiti x Dipartimento'!W157</f>
        <v>0</v>
      </c>
      <c r="X157" s="377"/>
    </row>
    <row r="158" spans="1:24" ht="13.5" customHeight="1">
      <c r="A158" s="34" t="str">
        <f>'Compiti x Dipartimento'!A158</f>
        <v>FIS</v>
      </c>
      <c r="B158" s="34" t="str">
        <f>'Compiti x Dipartimento'!B158</f>
        <v>FIS T</v>
      </c>
      <c r="C158" s="34" t="str">
        <f>'Compiti x Dipartimento'!C158</f>
        <v>ESPERIMENTAZIONI FISICA I</v>
      </c>
      <c r="D158" s="34">
        <f>'Compiti x Dipartimento'!D158</f>
        <v>0</v>
      </c>
      <c r="E158" s="34" t="str">
        <f>'Compiti x Dipartimento'!E158</f>
        <v>FIS/01</v>
      </c>
      <c r="F158" s="34">
        <f>'Compiti x Dipartimento'!F158</f>
        <v>0</v>
      </c>
      <c r="G158" s="34" t="str">
        <f>'Compiti x Dipartimento'!G158</f>
        <v>a</v>
      </c>
      <c r="H158" s="34">
        <f>'Compiti x Dipartimento'!H158</f>
        <v>1</v>
      </c>
      <c r="I158" s="34" t="str">
        <f>'Compiti x Dipartimento'!I158</f>
        <v>2S</v>
      </c>
      <c r="J158" s="34">
        <f>'Compiti x Dipartimento'!J158</f>
        <v>0</v>
      </c>
      <c r="K158" s="788">
        <f>'Compiti x Dipartimento'!K158</f>
        <v>0</v>
      </c>
      <c r="L158" s="788">
        <f>'Compiti x Dipartimento'!L158</f>
        <v>2</v>
      </c>
      <c r="M158" s="788">
        <f>'Compiti x Dipartimento'!M158</f>
        <v>0</v>
      </c>
      <c r="N158" s="793">
        <f>'Compiti x Dipartimento'!N158</f>
        <v>0</v>
      </c>
      <c r="O158" s="793">
        <f>'Compiti x Dipartimento'!O158</f>
        <v>30</v>
      </c>
      <c r="P158" s="793">
        <f>'Compiti x Dipartimento'!P158</f>
        <v>0</v>
      </c>
      <c r="Q158" s="34">
        <f>'Compiti x Dipartimento'!Q158</f>
        <v>0</v>
      </c>
      <c r="R158" s="34">
        <f>'Compiti x Dipartimento'!R158</f>
        <v>30</v>
      </c>
      <c r="S158" s="34" t="str">
        <f>'Compiti x Dipartimento'!S158</f>
        <v>FIS/01</v>
      </c>
      <c r="T158" s="34">
        <f>'Compiti x Dipartimento'!T158</f>
        <v>0</v>
      </c>
      <c r="U158" s="34">
        <f>'Compiti x Dipartimento'!U158</f>
        <v>0</v>
      </c>
      <c r="V158" s="34">
        <f>'Compiti x Dipartimento'!V158</f>
        <v>0</v>
      </c>
      <c r="W158" s="34" t="str">
        <f>'Compiti x Dipartimento'!W158</f>
        <v>borsisti</v>
      </c>
      <c r="X158" s="377"/>
    </row>
    <row r="159" spans="1:24" ht="13.5" customHeight="1">
      <c r="A159" s="34" t="str">
        <f>'Compiti x Dipartimento'!A159</f>
        <v>FIS</v>
      </c>
      <c r="B159" s="34" t="str">
        <f>'Compiti x Dipartimento'!B159</f>
        <v>FIS T</v>
      </c>
      <c r="C159" s="34" t="str">
        <f>'Compiti x Dipartimento'!C159</f>
        <v>ESPERIMENTAZIONI FISICA II</v>
      </c>
      <c r="D159" s="34">
        <f>'Compiti x Dipartimento'!D159</f>
        <v>0</v>
      </c>
      <c r="E159" s="34" t="str">
        <f>'Compiti x Dipartimento'!E159</f>
        <v>FIS/01</v>
      </c>
      <c r="F159" s="34">
        <f>'Compiti x Dipartimento'!F159</f>
        <v>0</v>
      </c>
      <c r="G159" s="34" t="str">
        <f>'Compiti x Dipartimento'!G159</f>
        <v>a</v>
      </c>
      <c r="H159" s="34">
        <f>'Compiti x Dipartimento'!H159</f>
        <v>2</v>
      </c>
      <c r="I159" s="34" t="str">
        <f>'Compiti x Dipartimento'!I159</f>
        <v>2S</v>
      </c>
      <c r="J159" s="34">
        <f>'Compiti x Dipartimento'!J159</f>
        <v>0</v>
      </c>
      <c r="K159" s="788">
        <f>'Compiti x Dipartimento'!K159</f>
        <v>6</v>
      </c>
      <c r="L159" s="788">
        <f>'Compiti x Dipartimento'!L159</f>
        <v>2</v>
      </c>
      <c r="M159" s="788">
        <f>'Compiti x Dipartimento'!M159</f>
        <v>0</v>
      </c>
      <c r="N159" s="793">
        <f>'Compiti x Dipartimento'!N159</f>
        <v>48</v>
      </c>
      <c r="O159" s="793">
        <f>'Compiti x Dipartimento'!O159</f>
        <v>30</v>
      </c>
      <c r="P159" s="793">
        <f>'Compiti x Dipartimento'!P159</f>
        <v>0</v>
      </c>
      <c r="Q159" s="34">
        <f>'Compiti x Dipartimento'!Q159</f>
        <v>0</v>
      </c>
      <c r="R159" s="34">
        <f>'Compiti x Dipartimento'!R159</f>
        <v>78</v>
      </c>
      <c r="S159" s="34" t="str">
        <f>'Compiti x Dipartimento'!S159</f>
        <v>FIS/01</v>
      </c>
      <c r="T159" s="34" t="str">
        <f>'Compiti x Dipartimento'!T159</f>
        <v>P.O.</v>
      </c>
      <c r="U159" s="34" t="str">
        <f>'Compiti x Dipartimento'!U159</f>
        <v>ERRIQUEZ</v>
      </c>
      <c r="V159" s="34" t="str">
        <f>'Compiti x Dipartimento'!V159</f>
        <v>CDI</v>
      </c>
      <c r="W159" s="34">
        <f>'Compiti x Dipartimento'!W159</f>
        <v>0</v>
      </c>
      <c r="X159" s="377"/>
    </row>
    <row r="160" spans="1:24" ht="13.5" customHeight="1">
      <c r="A160" s="34" t="str">
        <f>'Compiti x Dipartimento'!A160</f>
        <v>FIS</v>
      </c>
      <c r="B160" s="34" t="str">
        <f>'Compiti x Dipartimento'!B160</f>
        <v>FIS T</v>
      </c>
      <c r="C160" s="34" t="str">
        <f>'Compiti x Dipartimento'!C160</f>
        <v>ESPERIMENTAZIONI FISICA II</v>
      </c>
      <c r="D160" s="34">
        <f>'Compiti x Dipartimento'!D160</f>
        <v>0</v>
      </c>
      <c r="E160" s="34" t="str">
        <f>'Compiti x Dipartimento'!E160</f>
        <v>FIS/01</v>
      </c>
      <c r="F160" s="34">
        <f>'Compiti x Dipartimento'!F160</f>
        <v>0</v>
      </c>
      <c r="G160" s="34" t="str">
        <f>'Compiti x Dipartimento'!G160</f>
        <v>a</v>
      </c>
      <c r="H160" s="34">
        <f>'Compiti x Dipartimento'!H160</f>
        <v>2</v>
      </c>
      <c r="I160" s="34" t="str">
        <f>'Compiti x Dipartimento'!I160</f>
        <v>2S</v>
      </c>
      <c r="J160" s="34">
        <f>'Compiti x Dipartimento'!J160</f>
        <v>0</v>
      </c>
      <c r="K160" s="788">
        <f>'Compiti x Dipartimento'!K160</f>
        <v>0</v>
      </c>
      <c r="L160" s="788">
        <f>'Compiti x Dipartimento'!L160</f>
        <v>2</v>
      </c>
      <c r="M160" s="788">
        <f>'Compiti x Dipartimento'!M160</f>
        <v>0</v>
      </c>
      <c r="N160" s="793">
        <f>'Compiti x Dipartimento'!N160</f>
        <v>0</v>
      </c>
      <c r="O160" s="793">
        <f>'Compiti x Dipartimento'!O160</f>
        <v>30</v>
      </c>
      <c r="P160" s="793">
        <f>'Compiti x Dipartimento'!P160</f>
        <v>0</v>
      </c>
      <c r="Q160" s="34">
        <f>'Compiti x Dipartimento'!Q160</f>
        <v>0</v>
      </c>
      <c r="R160" s="34">
        <f>'Compiti x Dipartimento'!R160</f>
        <v>30</v>
      </c>
      <c r="S160" s="34" t="str">
        <f>'Compiti x Dipartimento'!S160</f>
        <v>FIS/01</v>
      </c>
      <c r="T160" s="34" t="str">
        <f>'Compiti x Dipartimento'!T160</f>
        <v>RIC</v>
      </c>
      <c r="U160" s="34" t="str">
        <f>'Compiti x Dipartimento'!U160</f>
        <v>D'ANGELO</v>
      </c>
      <c r="V160" s="34" t="str">
        <f>'Compiti x Dipartimento'!V160</f>
        <v>CDI</v>
      </c>
      <c r="W160" s="34">
        <f>'Compiti x Dipartimento'!W160</f>
        <v>0</v>
      </c>
      <c r="X160" s="377"/>
    </row>
    <row r="161" spans="1:24" ht="13.5" customHeight="1">
      <c r="A161" s="34" t="str">
        <f>'Compiti x Dipartimento'!A161</f>
        <v>FIS</v>
      </c>
      <c r="B161" s="34" t="str">
        <f>'Compiti x Dipartimento'!B161</f>
        <v>FIS T</v>
      </c>
      <c r="C161" s="34" t="str">
        <f>'Compiti x Dipartimento'!C161</f>
        <v>FISICA GEN I (MOD A MECCANICA)</v>
      </c>
      <c r="D161" s="34">
        <f>'Compiti x Dipartimento'!D161</f>
        <v>0</v>
      </c>
      <c r="E161" s="34" t="str">
        <f>'Compiti x Dipartimento'!E161</f>
        <v>FIS/01</v>
      </c>
      <c r="F161" s="34">
        <f>'Compiti x Dipartimento'!F161</f>
        <v>0</v>
      </c>
      <c r="G161" s="34" t="str">
        <f>'Compiti x Dipartimento'!G161</f>
        <v>a</v>
      </c>
      <c r="H161" s="34">
        <f>'Compiti x Dipartimento'!H161</f>
        <v>1</v>
      </c>
      <c r="I161" s="34" t="str">
        <f>'Compiti x Dipartimento'!I161</f>
        <v>1S</v>
      </c>
      <c r="J161" s="34">
        <f>'Compiti x Dipartimento'!J161</f>
        <v>0</v>
      </c>
      <c r="K161" s="788">
        <f>'Compiti x Dipartimento'!K161</f>
        <v>0</v>
      </c>
      <c r="L161" s="788">
        <f>'Compiti x Dipartimento'!L161</f>
        <v>2</v>
      </c>
      <c r="M161" s="788">
        <f>'Compiti x Dipartimento'!M161</f>
        <v>0</v>
      </c>
      <c r="N161" s="793">
        <f>'Compiti x Dipartimento'!N161</f>
        <v>0</v>
      </c>
      <c r="O161" s="793">
        <f>'Compiti x Dipartimento'!O161</f>
        <v>30</v>
      </c>
      <c r="P161" s="793">
        <f>'Compiti x Dipartimento'!P161</f>
        <v>0</v>
      </c>
      <c r="Q161" s="34">
        <f>'Compiti x Dipartimento'!Q161</f>
        <v>0</v>
      </c>
      <c r="R161" s="34">
        <f>'Compiti x Dipartimento'!R161</f>
        <v>30</v>
      </c>
      <c r="S161" s="34" t="str">
        <f>'Compiti x Dipartimento'!S161</f>
        <v>FIS/01</v>
      </c>
      <c r="T161" s="34" t="str">
        <f>'Compiti x Dipartimento'!T161</f>
        <v>RIC</v>
      </c>
      <c r="U161" s="34" t="str">
        <f>'Compiti x Dipartimento'!U161</f>
        <v>MAGGIPINTO</v>
      </c>
      <c r="V161" s="34" t="str">
        <f>'Compiti x Dipartimento'!V161</f>
        <v>CDI</v>
      </c>
      <c r="W161" s="34">
        <f>'Compiti x Dipartimento'!W161</f>
        <v>0</v>
      </c>
      <c r="X161" s="377"/>
    </row>
    <row r="162" spans="1:24" ht="13.5" customHeight="1">
      <c r="A162" s="34" t="str">
        <f>'Compiti x Dipartimento'!A162</f>
        <v>FIS</v>
      </c>
      <c r="B162" s="34" t="str">
        <f>'Compiti x Dipartimento'!B162</f>
        <v>FIS T</v>
      </c>
      <c r="C162" s="34" t="str">
        <f>'Compiti x Dipartimento'!C162</f>
        <v>FISICA GEN I (MOD A MECCANICA)</v>
      </c>
      <c r="D162" s="34">
        <f>'Compiti x Dipartimento'!D162</f>
        <v>0</v>
      </c>
      <c r="E162" s="34" t="str">
        <f>'Compiti x Dipartimento'!E162</f>
        <v>FIS/01</v>
      </c>
      <c r="F162" s="34">
        <f>'Compiti x Dipartimento'!F162</f>
        <v>0</v>
      </c>
      <c r="G162" s="34" t="str">
        <f>'Compiti x Dipartimento'!G162</f>
        <v>a</v>
      </c>
      <c r="H162" s="34">
        <f>'Compiti x Dipartimento'!H162</f>
        <v>1</v>
      </c>
      <c r="I162" s="34" t="str">
        <f>'Compiti x Dipartimento'!I162</f>
        <v>1S</v>
      </c>
      <c r="J162" s="34">
        <f>'Compiti x Dipartimento'!J162</f>
        <v>0</v>
      </c>
      <c r="K162" s="788">
        <f>'Compiti x Dipartimento'!K162</f>
        <v>6</v>
      </c>
      <c r="L162" s="788">
        <f>'Compiti x Dipartimento'!L162</f>
        <v>1</v>
      </c>
      <c r="M162" s="788">
        <f>'Compiti x Dipartimento'!M162</f>
        <v>0</v>
      </c>
      <c r="N162" s="793">
        <f>'Compiti x Dipartimento'!N162</f>
        <v>48</v>
      </c>
      <c r="O162" s="793">
        <f>'Compiti x Dipartimento'!O162</f>
        <v>15</v>
      </c>
      <c r="P162" s="793">
        <f>'Compiti x Dipartimento'!P162</f>
        <v>0</v>
      </c>
      <c r="Q162" s="34">
        <f>'Compiti x Dipartimento'!Q162</f>
        <v>0</v>
      </c>
      <c r="R162" s="34">
        <f>'Compiti x Dipartimento'!R162</f>
        <v>63</v>
      </c>
      <c r="S162" s="34" t="str">
        <f>'Compiti x Dipartimento'!S162</f>
        <v>FIS/01</v>
      </c>
      <c r="T162" s="34" t="str">
        <f>'Compiti x Dipartimento'!T162</f>
        <v>P.O.</v>
      </c>
      <c r="U162" s="34" t="str">
        <f>'Compiti x Dipartimento'!U162</f>
        <v>NUZZO</v>
      </c>
      <c r="V162" s="34" t="str">
        <f>'Compiti x Dipartimento'!V162</f>
        <v>CDI</v>
      </c>
      <c r="W162" s="34">
        <f>'Compiti x Dipartimento'!W162</f>
        <v>0</v>
      </c>
      <c r="X162" s="377"/>
    </row>
    <row r="163" spans="1:24" ht="13.5" customHeight="1">
      <c r="A163" s="34" t="str">
        <f>'Compiti x Dipartimento'!A163</f>
        <v>FIS</v>
      </c>
      <c r="B163" s="34" t="str">
        <f>'Compiti x Dipartimento'!B163</f>
        <v>FIS T</v>
      </c>
      <c r="C163" s="34" t="str">
        <f>'Compiti x Dipartimento'!C163</f>
        <v>FISICA GEN I (MOD B MECCANICA)</v>
      </c>
      <c r="D163" s="34">
        <f>'Compiti x Dipartimento'!D163</f>
        <v>0</v>
      </c>
      <c r="E163" s="34" t="str">
        <f>'Compiti x Dipartimento'!E163</f>
        <v>FIS/01</v>
      </c>
      <c r="F163" s="34">
        <f>'Compiti x Dipartimento'!F163</f>
        <v>0</v>
      </c>
      <c r="G163" s="34" t="str">
        <f>'Compiti x Dipartimento'!G163</f>
        <v>a</v>
      </c>
      <c r="H163" s="34">
        <f>'Compiti x Dipartimento'!H163</f>
        <v>1</v>
      </c>
      <c r="I163" s="34" t="str">
        <f>'Compiti x Dipartimento'!I163</f>
        <v>2S</v>
      </c>
      <c r="J163" s="34">
        <f>'Compiti x Dipartimento'!J163</f>
        <v>0</v>
      </c>
      <c r="K163" s="788">
        <f>'Compiti x Dipartimento'!K163</f>
        <v>0</v>
      </c>
      <c r="L163" s="788">
        <f>'Compiti x Dipartimento'!L163</f>
        <v>1</v>
      </c>
      <c r="M163" s="788">
        <f>'Compiti x Dipartimento'!M163</f>
        <v>0</v>
      </c>
      <c r="N163" s="793">
        <f>'Compiti x Dipartimento'!N163</f>
        <v>0</v>
      </c>
      <c r="O163" s="793">
        <f>'Compiti x Dipartimento'!O163</f>
        <v>15</v>
      </c>
      <c r="P163" s="793">
        <f>'Compiti x Dipartimento'!P163</f>
        <v>0</v>
      </c>
      <c r="Q163" s="34">
        <f>'Compiti x Dipartimento'!Q163</f>
        <v>0</v>
      </c>
      <c r="R163" s="34">
        <f>'Compiti x Dipartimento'!R163</f>
        <v>15</v>
      </c>
      <c r="S163" s="34" t="str">
        <f>'Compiti x Dipartimento'!S163</f>
        <v>FIS/01</v>
      </c>
      <c r="T163" s="34" t="str">
        <f>'Compiti x Dipartimento'!T163</f>
        <v>P.A.</v>
      </c>
      <c r="U163" s="34" t="str">
        <f>'Compiti x Dipartimento'!U163</f>
        <v>BERARDI</v>
      </c>
      <c r="V163" s="34" t="str">
        <f>'Compiti x Dipartimento'!V163</f>
        <v>CDA</v>
      </c>
      <c r="W163" s="34">
        <f>'Compiti x Dipartimento'!W163</f>
        <v>0</v>
      </c>
      <c r="X163" s="377"/>
    </row>
    <row r="164" spans="1:24" ht="13.5" customHeight="1">
      <c r="A164" s="34" t="str">
        <f>'Compiti x Dipartimento'!A164</f>
        <v>FIS</v>
      </c>
      <c r="B164" s="34" t="str">
        <f>'Compiti x Dipartimento'!B164</f>
        <v>FIS T</v>
      </c>
      <c r="C164" s="34" t="str">
        <f>'Compiti x Dipartimento'!C164</f>
        <v>FISICA GEN I (MOD B MECCANICA)</v>
      </c>
      <c r="D164" s="34">
        <f>'Compiti x Dipartimento'!D164</f>
        <v>0</v>
      </c>
      <c r="E164" s="34" t="str">
        <f>'Compiti x Dipartimento'!E164</f>
        <v>FIS/01</v>
      </c>
      <c r="F164" s="34">
        <f>'Compiti x Dipartimento'!F164</f>
        <v>0</v>
      </c>
      <c r="G164" s="34" t="str">
        <f>'Compiti x Dipartimento'!G164</f>
        <v>a</v>
      </c>
      <c r="H164" s="34">
        <f>'Compiti x Dipartimento'!H164</f>
        <v>1</v>
      </c>
      <c r="I164" s="34" t="str">
        <f>'Compiti x Dipartimento'!I164</f>
        <v>2S</v>
      </c>
      <c r="J164" s="34">
        <f>'Compiti x Dipartimento'!J164</f>
        <v>0</v>
      </c>
      <c r="K164" s="788">
        <f>'Compiti x Dipartimento'!K164</f>
        <v>5</v>
      </c>
      <c r="L164" s="788">
        <f>'Compiti x Dipartimento'!L164</f>
        <v>1</v>
      </c>
      <c r="M164" s="788">
        <f>'Compiti x Dipartimento'!M164</f>
        <v>0</v>
      </c>
      <c r="N164" s="793">
        <f>'Compiti x Dipartimento'!N164</f>
        <v>40</v>
      </c>
      <c r="O164" s="793">
        <f>'Compiti x Dipartimento'!O164</f>
        <v>15</v>
      </c>
      <c r="P164" s="793">
        <f>'Compiti x Dipartimento'!P164</f>
        <v>0</v>
      </c>
      <c r="Q164" s="34">
        <f>'Compiti x Dipartimento'!Q164</f>
        <v>0</v>
      </c>
      <c r="R164" s="34">
        <f>'Compiti x Dipartimento'!R164</f>
        <v>55</v>
      </c>
      <c r="S164" s="34" t="str">
        <f>'Compiti x Dipartimento'!S164</f>
        <v>FIS/01</v>
      </c>
      <c r="T164" s="34" t="str">
        <f>'Compiti x Dipartimento'!T164</f>
        <v>P.O.</v>
      </c>
      <c r="U164" s="34" t="str">
        <f>'Compiti x Dipartimento'!U164</f>
        <v>NUZZO</v>
      </c>
      <c r="V164" s="34" t="str">
        <f>'Compiti x Dipartimento'!V164</f>
        <v>CDI</v>
      </c>
      <c r="W164" s="34">
        <f>'Compiti x Dipartimento'!W164</f>
        <v>0</v>
      </c>
      <c r="X164" s="377"/>
    </row>
    <row r="165" spans="1:24" ht="13.5" customHeight="1">
      <c r="A165" s="34" t="str">
        <f>'Compiti x Dipartimento'!A165</f>
        <v>FIS</v>
      </c>
      <c r="B165" s="34" t="str">
        <f>'Compiti x Dipartimento'!B165</f>
        <v>FIS T</v>
      </c>
      <c r="C165" s="34" t="str">
        <f>'Compiti x Dipartimento'!C165</f>
        <v>FISICA II (MOD A: ELETTROMAGNETISMO)</v>
      </c>
      <c r="D165" s="34">
        <f>'Compiti x Dipartimento'!D165</f>
        <v>0</v>
      </c>
      <c r="E165" s="34" t="str">
        <f>'Compiti x Dipartimento'!E165</f>
        <v>FIS/01</v>
      </c>
      <c r="F165" s="34">
        <f>'Compiti x Dipartimento'!F165</f>
        <v>0</v>
      </c>
      <c r="G165" s="34" t="str">
        <f>'Compiti x Dipartimento'!G165</f>
        <v>a</v>
      </c>
      <c r="H165" s="34">
        <f>'Compiti x Dipartimento'!H165</f>
        <v>2</v>
      </c>
      <c r="I165" s="34" t="str">
        <f>'Compiti x Dipartimento'!I165</f>
        <v>1S</v>
      </c>
      <c r="J165" s="34">
        <f>'Compiti x Dipartimento'!J165</f>
        <v>0</v>
      </c>
      <c r="K165" s="788">
        <f>'Compiti x Dipartimento'!K165</f>
        <v>0</v>
      </c>
      <c r="L165" s="788">
        <f>'Compiti x Dipartimento'!L165</f>
        <v>1</v>
      </c>
      <c r="M165" s="788">
        <f>'Compiti x Dipartimento'!M165</f>
        <v>0</v>
      </c>
      <c r="N165" s="793">
        <f>'Compiti x Dipartimento'!N165</f>
        <v>0</v>
      </c>
      <c r="O165" s="793">
        <f>'Compiti x Dipartimento'!O165</f>
        <v>15</v>
      </c>
      <c r="P165" s="793">
        <f>'Compiti x Dipartimento'!P165</f>
        <v>0</v>
      </c>
      <c r="Q165" s="34">
        <f>'Compiti x Dipartimento'!Q165</f>
        <v>0</v>
      </c>
      <c r="R165" s="34">
        <f>'Compiti x Dipartimento'!R165</f>
        <v>15</v>
      </c>
      <c r="S165" s="34" t="str">
        <f>'Compiti x Dipartimento'!S165</f>
        <v>FIS/01</v>
      </c>
      <c r="T165" s="34" t="str">
        <f>'Compiti x Dipartimento'!T165</f>
        <v>RIC</v>
      </c>
      <c r="U165" s="34" t="str">
        <f>'Compiti x Dipartimento'!U165</f>
        <v>POMPILI</v>
      </c>
      <c r="V165" s="34" t="str">
        <f>'Compiti x Dipartimento'!V165</f>
        <v>CDI</v>
      </c>
      <c r="W165" s="34">
        <f>'Compiti x Dipartimento'!W165</f>
        <v>0</v>
      </c>
      <c r="X165" s="377"/>
    </row>
    <row r="166" spans="1:24" ht="13.5" customHeight="1">
      <c r="A166" s="34" t="str">
        <f>'Compiti x Dipartimento'!A166</f>
        <v>FIS</v>
      </c>
      <c r="B166" s="34" t="str">
        <f>'Compiti x Dipartimento'!B166</f>
        <v>FIS T</v>
      </c>
      <c r="C166" s="34" t="str">
        <f>'Compiti x Dipartimento'!C166</f>
        <v>FISICA II (MOD A: ELETTROMAGNETISMO)</v>
      </c>
      <c r="D166" s="34">
        <f>'Compiti x Dipartimento'!D166</f>
        <v>0</v>
      </c>
      <c r="E166" s="34" t="str">
        <f>'Compiti x Dipartimento'!E166</f>
        <v>FIS/01</v>
      </c>
      <c r="F166" s="34">
        <f>'Compiti x Dipartimento'!F166</f>
        <v>0</v>
      </c>
      <c r="G166" s="34" t="str">
        <f>'Compiti x Dipartimento'!G166</f>
        <v>a</v>
      </c>
      <c r="H166" s="34">
        <f>'Compiti x Dipartimento'!H166</f>
        <v>2</v>
      </c>
      <c r="I166" s="34" t="str">
        <f>'Compiti x Dipartimento'!I166</f>
        <v>1S</v>
      </c>
      <c r="J166" s="34">
        <f>'Compiti x Dipartimento'!J166</f>
        <v>0</v>
      </c>
      <c r="K166" s="788">
        <f>'Compiti x Dipartimento'!K166</f>
        <v>6</v>
      </c>
      <c r="L166" s="788">
        <f>'Compiti x Dipartimento'!L166</f>
        <v>2</v>
      </c>
      <c r="M166" s="788">
        <f>'Compiti x Dipartimento'!M166</f>
        <v>0</v>
      </c>
      <c r="N166" s="793">
        <f>'Compiti x Dipartimento'!N166</f>
        <v>48</v>
      </c>
      <c r="O166" s="793">
        <f>'Compiti x Dipartimento'!O166</f>
        <v>30</v>
      </c>
      <c r="P166" s="793">
        <f>'Compiti x Dipartimento'!P166</f>
        <v>0</v>
      </c>
      <c r="Q166" s="34">
        <f>'Compiti x Dipartimento'!Q166</f>
        <v>0</v>
      </c>
      <c r="R166" s="34">
        <f>'Compiti x Dipartimento'!R166</f>
        <v>78</v>
      </c>
      <c r="S166" s="34" t="str">
        <f>'Compiti x Dipartimento'!S166</f>
        <v>FIS/01</v>
      </c>
      <c r="T166" s="34" t="str">
        <f>'Compiti x Dipartimento'!T166</f>
        <v>P.A.</v>
      </c>
      <c r="U166" s="34" t="str">
        <f>'Compiti x Dipartimento'!U166</f>
        <v>SELVAGGI</v>
      </c>
      <c r="V166" s="34" t="str">
        <f>'Compiti x Dipartimento'!V166</f>
        <v>CDI</v>
      </c>
      <c r="W166" s="34">
        <f>'Compiti x Dipartimento'!W166</f>
        <v>0</v>
      </c>
      <c r="X166" s="377"/>
    </row>
    <row r="167" spans="1:24" ht="13.5" customHeight="1">
      <c r="A167" s="34" t="str">
        <f>'Compiti x Dipartimento'!A167</f>
        <v>FIS</v>
      </c>
      <c r="B167" s="34" t="str">
        <f>'Compiti x Dipartimento'!B167</f>
        <v>FIS T</v>
      </c>
      <c r="C167" s="34" t="str">
        <f>'Compiti x Dipartimento'!C167</f>
        <v>FISICA II (MOD B: ONDE EM E OTTICA)</v>
      </c>
      <c r="D167" s="34">
        <f>'Compiti x Dipartimento'!D167</f>
        <v>0</v>
      </c>
      <c r="E167" s="34" t="str">
        <f>'Compiti x Dipartimento'!E167</f>
        <v>FIS/01</v>
      </c>
      <c r="F167" s="34">
        <f>'Compiti x Dipartimento'!F167</f>
        <v>0</v>
      </c>
      <c r="G167" s="34" t="str">
        <f>'Compiti x Dipartimento'!G167</f>
        <v>a</v>
      </c>
      <c r="H167" s="34">
        <f>'Compiti x Dipartimento'!H167</f>
        <v>2</v>
      </c>
      <c r="I167" s="34" t="str">
        <f>'Compiti x Dipartimento'!I167</f>
        <v>2S</v>
      </c>
      <c r="J167" s="34">
        <f>'Compiti x Dipartimento'!J167</f>
        <v>0</v>
      </c>
      <c r="K167" s="788">
        <f>'Compiti x Dipartimento'!K167</f>
        <v>0</v>
      </c>
      <c r="L167" s="788">
        <f>'Compiti x Dipartimento'!L167</f>
        <v>1</v>
      </c>
      <c r="M167" s="788">
        <f>'Compiti x Dipartimento'!M167</f>
        <v>0</v>
      </c>
      <c r="N167" s="793">
        <f>'Compiti x Dipartimento'!N167</f>
        <v>0</v>
      </c>
      <c r="O167" s="793">
        <f>'Compiti x Dipartimento'!O167</f>
        <v>15</v>
      </c>
      <c r="P167" s="793">
        <f>'Compiti x Dipartimento'!P167</f>
        <v>0</v>
      </c>
      <c r="Q167" s="34">
        <f>'Compiti x Dipartimento'!Q167</f>
        <v>0</v>
      </c>
      <c r="R167" s="34">
        <f>'Compiti x Dipartimento'!R167</f>
        <v>15</v>
      </c>
      <c r="S167" s="34" t="str">
        <f>'Compiti x Dipartimento'!S167</f>
        <v>FIS/01</v>
      </c>
      <c r="T167" s="34" t="str">
        <f>'Compiti x Dipartimento'!T167</f>
        <v>RIC</v>
      </c>
      <c r="U167" s="34" t="str">
        <f>'Compiti x Dipartimento'!U167</f>
        <v>POMPILI</v>
      </c>
      <c r="V167" s="34" t="str">
        <f>'Compiti x Dipartimento'!V167</f>
        <v>CDA</v>
      </c>
      <c r="W167" s="34">
        <f>'Compiti x Dipartimento'!W167</f>
        <v>0</v>
      </c>
      <c r="X167" s="377"/>
    </row>
    <row r="168" spans="1:24" ht="13.5" customHeight="1">
      <c r="A168" s="34" t="str">
        <f>'Compiti x Dipartimento'!A168</f>
        <v>FIS</v>
      </c>
      <c r="B168" s="34" t="str">
        <f>'Compiti x Dipartimento'!B168</f>
        <v>FIS T</v>
      </c>
      <c r="C168" s="34" t="str">
        <f>'Compiti x Dipartimento'!C168</f>
        <v>FISICA II (MOD B: ONDE EM E OTTICA)</v>
      </c>
      <c r="D168" s="34">
        <f>'Compiti x Dipartimento'!D168</f>
        <v>0</v>
      </c>
      <c r="E168" s="34" t="str">
        <f>'Compiti x Dipartimento'!E168</f>
        <v>FIS/01</v>
      </c>
      <c r="F168" s="34">
        <f>'Compiti x Dipartimento'!F168</f>
        <v>0</v>
      </c>
      <c r="G168" s="34" t="str">
        <f>'Compiti x Dipartimento'!G168</f>
        <v>a</v>
      </c>
      <c r="H168" s="34">
        <f>'Compiti x Dipartimento'!H168</f>
        <v>2</v>
      </c>
      <c r="I168" s="34" t="str">
        <f>'Compiti x Dipartimento'!I168</f>
        <v>2S</v>
      </c>
      <c r="J168" s="34">
        <f>'Compiti x Dipartimento'!J168</f>
        <v>0</v>
      </c>
      <c r="K168" s="788">
        <f>'Compiti x Dipartimento'!K168</f>
        <v>5</v>
      </c>
      <c r="L168" s="788">
        <f>'Compiti x Dipartimento'!L168</f>
        <v>1</v>
      </c>
      <c r="M168" s="788">
        <f>'Compiti x Dipartimento'!M168</f>
        <v>0</v>
      </c>
      <c r="N168" s="793">
        <f>'Compiti x Dipartimento'!N168</f>
        <v>40</v>
      </c>
      <c r="O168" s="793">
        <f>'Compiti x Dipartimento'!O168</f>
        <v>15</v>
      </c>
      <c r="P168" s="793">
        <f>'Compiti x Dipartimento'!P168</f>
        <v>0</v>
      </c>
      <c r="Q168" s="34">
        <f>'Compiti x Dipartimento'!Q168</f>
        <v>0</v>
      </c>
      <c r="R168" s="34">
        <f>'Compiti x Dipartimento'!R168</f>
        <v>55</v>
      </c>
      <c r="S168" s="34" t="str">
        <f>'Compiti x Dipartimento'!S168</f>
        <v>FIS/01</v>
      </c>
      <c r="T168" s="34" t="str">
        <f>'Compiti x Dipartimento'!T168</f>
        <v>P.A.</v>
      </c>
      <c r="U168" s="34" t="str">
        <f>'Compiti x Dipartimento'!U168</f>
        <v>SELVAGGI</v>
      </c>
      <c r="V168" s="34" t="str">
        <f>'Compiti x Dipartimento'!V168</f>
        <v>CDI</v>
      </c>
      <c r="W168" s="34">
        <f>'Compiti x Dipartimento'!W168</f>
        <v>0</v>
      </c>
      <c r="X168" s="377"/>
    </row>
    <row r="169" spans="1:24" ht="13.5" customHeight="1">
      <c r="A169" s="34" t="str">
        <f>'Compiti x Dipartimento'!A169</f>
        <v>FIS</v>
      </c>
      <c r="B169" s="34" t="str">
        <f>'Compiti x Dipartimento'!B169</f>
        <v>FIS T</v>
      </c>
      <c r="C169" s="34" t="str">
        <f>'Compiti x Dipartimento'!C169</f>
        <v>GEOMETRIA</v>
      </c>
      <c r="D169" s="34">
        <f>'Compiti x Dipartimento'!D169</f>
        <v>0</v>
      </c>
      <c r="E169" s="34" t="str">
        <f>'Compiti x Dipartimento'!E169</f>
        <v>MAT/03</v>
      </c>
      <c r="F169" s="34">
        <f>'Compiti x Dipartimento'!F169</f>
        <v>0</v>
      </c>
      <c r="G169" s="34" t="str">
        <f>'Compiti x Dipartimento'!G169</f>
        <v>c</v>
      </c>
      <c r="H169" s="34">
        <f>'Compiti x Dipartimento'!H169</f>
        <v>1</v>
      </c>
      <c r="I169" s="34" t="str">
        <f>'Compiti x Dipartimento'!I169</f>
        <v>I</v>
      </c>
      <c r="J169" s="34">
        <f>'Compiti x Dipartimento'!J169</f>
        <v>0</v>
      </c>
      <c r="K169" s="788">
        <f>'Compiti x Dipartimento'!K169</f>
        <v>7</v>
      </c>
      <c r="L169" s="788">
        <f>'Compiti x Dipartimento'!L169</f>
        <v>0</v>
      </c>
      <c r="M169" s="788">
        <f>'Compiti x Dipartimento'!M169</f>
        <v>0</v>
      </c>
      <c r="N169" s="793">
        <f>'Compiti x Dipartimento'!N169</f>
        <v>56</v>
      </c>
      <c r="O169" s="793">
        <f>'Compiti x Dipartimento'!O169</f>
        <v>0</v>
      </c>
      <c r="P169" s="793">
        <f>'Compiti x Dipartimento'!P169</f>
        <v>0</v>
      </c>
      <c r="Q169" s="34">
        <f>'Compiti x Dipartimento'!Q169</f>
        <v>0</v>
      </c>
      <c r="R169" s="34">
        <f>'Compiti x Dipartimento'!R169</f>
        <v>56</v>
      </c>
      <c r="S169" s="34" t="str">
        <f>'Compiti x Dipartimento'!S169</f>
        <v>MAT/03</v>
      </c>
      <c r="T169" s="34" t="str">
        <f>'Compiti x Dipartimento'!T169</f>
        <v>RIC</v>
      </c>
      <c r="U169" s="34" t="str">
        <f>'Compiti x Dipartimento'!U169</f>
        <v>DILEO</v>
      </c>
      <c r="V169" s="34" t="str">
        <f>'Compiti x Dipartimento'!V169</f>
        <v>AFF.</v>
      </c>
      <c r="W169" s="34">
        <f>'Compiti x Dipartimento'!W169</f>
        <v>0</v>
      </c>
      <c r="X169" s="377"/>
    </row>
    <row r="170" spans="1:24" ht="13.5" customHeight="1">
      <c r="A170" s="34" t="str">
        <f>'Compiti x Dipartimento'!A170</f>
        <v>FIS</v>
      </c>
      <c r="B170" s="34" t="str">
        <f>'Compiti x Dipartimento'!B170</f>
        <v>FIS T</v>
      </c>
      <c r="C170" s="34" t="str">
        <f>'Compiti x Dipartimento'!C170</f>
        <v>GEOMETRIA</v>
      </c>
      <c r="D170" s="34">
        <f>'Compiti x Dipartimento'!D170</f>
        <v>0</v>
      </c>
      <c r="E170" s="34" t="str">
        <f>'Compiti x Dipartimento'!E170</f>
        <v>MAT/03</v>
      </c>
      <c r="F170" s="34">
        <f>'Compiti x Dipartimento'!F170</f>
        <v>0</v>
      </c>
      <c r="G170" s="34" t="str">
        <f>'Compiti x Dipartimento'!G170</f>
        <v>c</v>
      </c>
      <c r="H170" s="34">
        <f>'Compiti x Dipartimento'!H170</f>
        <v>1</v>
      </c>
      <c r="I170" s="34" t="str">
        <f>'Compiti x Dipartimento'!I170</f>
        <v>I</v>
      </c>
      <c r="J170" s="34">
        <f>'Compiti x Dipartimento'!J170</f>
        <v>0</v>
      </c>
      <c r="K170" s="788">
        <f>'Compiti x Dipartimento'!K170</f>
        <v>0</v>
      </c>
      <c r="L170" s="788">
        <f>'Compiti x Dipartimento'!L170</f>
        <v>2</v>
      </c>
      <c r="M170" s="788">
        <f>'Compiti x Dipartimento'!M170</f>
        <v>0</v>
      </c>
      <c r="N170" s="793">
        <f>'Compiti x Dipartimento'!N170</f>
        <v>0</v>
      </c>
      <c r="O170" s="793">
        <f>'Compiti x Dipartimento'!O170</f>
        <v>30</v>
      </c>
      <c r="P170" s="793">
        <f>'Compiti x Dipartimento'!P170</f>
        <v>0</v>
      </c>
      <c r="Q170" s="34">
        <f>'Compiti x Dipartimento'!Q170</f>
        <v>0</v>
      </c>
      <c r="R170" s="34">
        <f>'Compiti x Dipartimento'!R170</f>
        <v>30</v>
      </c>
      <c r="S170" s="34" t="str">
        <f>'Compiti x Dipartimento'!S170</f>
        <v>MAT/03</v>
      </c>
      <c r="T170" s="34" t="str">
        <f>'Compiti x Dipartimento'!T170</f>
        <v>RIC</v>
      </c>
      <c r="U170" s="34" t="str">
        <f>'Compiti x Dipartimento'!U170</f>
        <v>IACONO</v>
      </c>
      <c r="V170" s="34" t="str">
        <f>'Compiti x Dipartimento'!V170</f>
        <v>CDI</v>
      </c>
      <c r="W170" s="34">
        <f>'Compiti x Dipartimento'!W170</f>
        <v>0</v>
      </c>
      <c r="X170" s="377"/>
    </row>
    <row r="171" spans="1:24" ht="13.5" customHeight="1">
      <c r="A171" s="34" t="str">
        <f>'Compiti x Dipartimento'!A171</f>
        <v>FIS</v>
      </c>
      <c r="B171" s="34" t="str">
        <f>'Compiti x Dipartimento'!B171</f>
        <v>FIS T</v>
      </c>
      <c r="C171" s="34" t="str">
        <f>'Compiti x Dipartimento'!C171</f>
        <v>INFORMATICA</v>
      </c>
      <c r="D171" s="34">
        <f>'Compiti x Dipartimento'!D171</f>
        <v>0</v>
      </c>
      <c r="E171" s="34" t="str">
        <f>'Compiti x Dipartimento'!E171</f>
        <v>ING-INF/05</v>
      </c>
      <c r="F171" s="34">
        <f>'Compiti x Dipartimento'!F171</f>
        <v>0</v>
      </c>
      <c r="G171" s="34" t="str">
        <f>'Compiti x Dipartimento'!G171</f>
        <v>e</v>
      </c>
      <c r="H171" s="34">
        <f>'Compiti x Dipartimento'!H171</f>
        <v>1</v>
      </c>
      <c r="I171" s="34" t="str">
        <f>'Compiti x Dipartimento'!I171</f>
        <v>2S</v>
      </c>
      <c r="J171" s="34">
        <f>'Compiti x Dipartimento'!J171</f>
        <v>0</v>
      </c>
      <c r="K171" s="788">
        <f>'Compiti x Dipartimento'!K171</f>
        <v>5</v>
      </c>
      <c r="L171" s="788">
        <f>'Compiti x Dipartimento'!L171</f>
        <v>3</v>
      </c>
      <c r="M171" s="788">
        <f>'Compiti x Dipartimento'!M171</f>
        <v>0</v>
      </c>
      <c r="N171" s="793">
        <f>'Compiti x Dipartimento'!N171</f>
        <v>40</v>
      </c>
      <c r="O171" s="793">
        <f>'Compiti x Dipartimento'!O171</f>
        <v>45</v>
      </c>
      <c r="P171" s="793">
        <f>'Compiti x Dipartimento'!P171</f>
        <v>0</v>
      </c>
      <c r="Q171" s="34">
        <f>'Compiti x Dipartimento'!Q171</f>
        <v>0</v>
      </c>
      <c r="R171" s="34">
        <f>'Compiti x Dipartimento'!R171</f>
        <v>85</v>
      </c>
      <c r="S171" s="34" t="str">
        <f>'Compiti x Dipartimento'!S171</f>
        <v>ING/INF05</v>
      </c>
      <c r="T171" s="34" t="str">
        <f>'Compiti x Dipartimento'!T171</f>
        <v>RIC</v>
      </c>
      <c r="U171" s="34" t="str">
        <f>'Compiti x Dipartimento'!U171</f>
        <v>BASILE</v>
      </c>
      <c r="V171" s="34" t="str">
        <f>'Compiti x Dipartimento'!V171</f>
        <v>CDI</v>
      </c>
      <c r="W171" s="34">
        <f>'Compiti x Dipartimento'!W171</f>
        <v>0</v>
      </c>
      <c r="X171" s="377"/>
    </row>
    <row r="172" spans="1:24" ht="13.5" customHeight="1">
      <c r="A172" s="34" t="str">
        <f>'Compiti x Dipartimento'!A172</f>
        <v>FIS</v>
      </c>
      <c r="B172" s="34" t="str">
        <f>'Compiti x Dipartimento'!B172</f>
        <v>FIS T</v>
      </c>
      <c r="C172" s="34" t="str">
        <f>'Compiti x Dipartimento'!C172</f>
        <v>INGLESE</v>
      </c>
      <c r="D172" s="34">
        <f>'Compiti x Dipartimento'!D172</f>
        <v>0</v>
      </c>
      <c r="E172" s="34" t="str">
        <f>'Compiti x Dipartimento'!E172</f>
        <v>L-LIN/12</v>
      </c>
      <c r="F172" s="34">
        <f>'Compiti x Dipartimento'!F172</f>
        <v>0</v>
      </c>
      <c r="G172" s="34" t="str">
        <f>'Compiti x Dipartimento'!G172</f>
        <v>e+f</v>
      </c>
      <c r="H172" s="34">
        <f>'Compiti x Dipartimento'!H172</f>
        <v>2</v>
      </c>
      <c r="I172" s="34" t="str">
        <f>'Compiti x Dipartimento'!I172</f>
        <v>1S</v>
      </c>
      <c r="J172" s="34">
        <f>'Compiti x Dipartimento'!J172</f>
        <v>0</v>
      </c>
      <c r="K172" s="788">
        <f>'Compiti x Dipartimento'!K172</f>
        <v>4</v>
      </c>
      <c r="L172" s="788">
        <f>'Compiti x Dipartimento'!L172</f>
        <v>2</v>
      </c>
      <c r="M172" s="788">
        <f>'Compiti x Dipartimento'!M172</f>
        <v>0</v>
      </c>
      <c r="N172" s="793">
        <f>'Compiti x Dipartimento'!N172</f>
        <v>32</v>
      </c>
      <c r="O172" s="793">
        <f>'Compiti x Dipartimento'!O172</f>
        <v>30</v>
      </c>
      <c r="P172" s="793">
        <f>'Compiti x Dipartimento'!P172</f>
        <v>0</v>
      </c>
      <c r="Q172" s="34">
        <f>'Compiti x Dipartimento'!Q172</f>
        <v>0</v>
      </c>
      <c r="R172" s="34">
        <f>'Compiti x Dipartimento'!R172</f>
        <v>62</v>
      </c>
      <c r="S172" s="34" t="str">
        <f>'Compiti x Dipartimento'!S172</f>
        <v>L-LIN/12</v>
      </c>
      <c r="T172" s="34" t="str">
        <f>'Compiti x Dipartimento'!T172</f>
        <v>RIC</v>
      </c>
      <c r="U172" s="34" t="str">
        <f>'Compiti x Dipartimento'!U172</f>
        <v>VACANZA</v>
      </c>
      <c r="V172" s="34" t="str">
        <f>'Compiti x Dipartimento'!V172</f>
        <v>VAC</v>
      </c>
      <c r="W172" s="34">
        <f>'Compiti x Dipartimento'!W172</f>
        <v>0</v>
      </c>
      <c r="X172" s="377"/>
    </row>
    <row r="173" spans="1:24" ht="13.5" customHeight="1">
      <c r="A173" s="34" t="str">
        <f>'Compiti x Dipartimento'!A173</f>
        <v>FIS</v>
      </c>
      <c r="B173" s="34" t="str">
        <f>'Compiti x Dipartimento'!B173</f>
        <v>FIS T</v>
      </c>
      <c r="C173" s="34" t="str">
        <f>'Compiti x Dipartimento'!C173</f>
        <v>INTRODUZIONE ALLA MECCANICA E ALL' ANALISI</v>
      </c>
      <c r="D173" s="34">
        <f>'Compiti x Dipartimento'!D173</f>
        <v>0</v>
      </c>
      <c r="E173" s="34" t="str">
        <f>'Compiti x Dipartimento'!E173</f>
        <v>MAT/05</v>
      </c>
      <c r="F173" s="34">
        <f>'Compiti x Dipartimento'!F173</f>
        <v>0</v>
      </c>
      <c r="G173" s="34">
        <f>'Compiti x Dipartimento'!G173</f>
        <v>0</v>
      </c>
      <c r="H173" s="34">
        <f>'Compiti x Dipartimento'!H173</f>
        <v>1</v>
      </c>
      <c r="I173" s="34" t="str">
        <f>'Compiti x Dipartimento'!I173</f>
        <v>I</v>
      </c>
      <c r="J173" s="34">
        <f>'Compiti x Dipartimento'!J173</f>
        <v>0</v>
      </c>
      <c r="K173" s="788">
        <f>'Compiti x Dipartimento'!K173</f>
        <v>1</v>
      </c>
      <c r="L173" s="788">
        <f>'Compiti x Dipartimento'!L173</f>
        <v>1</v>
      </c>
      <c r="M173" s="788">
        <f>'Compiti x Dipartimento'!M173</f>
        <v>0</v>
      </c>
      <c r="N173" s="793">
        <f>'Compiti x Dipartimento'!N173</f>
        <v>8</v>
      </c>
      <c r="O173" s="793">
        <f>'Compiti x Dipartimento'!O173</f>
        <v>15</v>
      </c>
      <c r="P173" s="793">
        <f>'Compiti x Dipartimento'!P173</f>
        <v>0</v>
      </c>
      <c r="Q173" s="34">
        <f>'Compiti x Dipartimento'!Q173</f>
        <v>0</v>
      </c>
      <c r="R173" s="34">
        <f>'Compiti x Dipartimento'!R173</f>
        <v>23</v>
      </c>
      <c r="S173" s="34" t="str">
        <f>'Compiti x Dipartimento'!S173</f>
        <v>MAT/05</v>
      </c>
      <c r="T173" s="34" t="str">
        <f>'Compiti x Dipartimento'!T173</f>
        <v>RIC</v>
      </c>
      <c r="U173" s="34" t="str">
        <f>'Compiti x Dipartimento'!U173</f>
        <v>CAPPELLETTI MONTANO</v>
      </c>
      <c r="V173" s="34" t="str">
        <f>'Compiti x Dipartimento'!V173</f>
        <v>AFF.</v>
      </c>
      <c r="W173" s="34">
        <f>'Compiti x Dipartimento'!W173</f>
        <v>0</v>
      </c>
      <c r="X173" s="377"/>
    </row>
    <row r="174" spans="1:24" ht="13.5" customHeight="1">
      <c r="A174" s="34" t="str">
        <f>'Compiti x Dipartimento'!A174</f>
        <v>FIS</v>
      </c>
      <c r="B174" s="34" t="str">
        <f>'Compiti x Dipartimento'!B174</f>
        <v>FIS T</v>
      </c>
      <c r="C174" s="34" t="str">
        <f>'Compiti x Dipartimento'!C174</f>
        <v>INTRODUZIONE ALLA MECCANICA E ALL'ANALISI</v>
      </c>
      <c r="D174" s="34">
        <f>'Compiti x Dipartimento'!D174</f>
        <v>0</v>
      </c>
      <c r="E174" s="34" t="str">
        <f>'Compiti x Dipartimento'!E174</f>
        <v>FIS/01</v>
      </c>
      <c r="F174" s="34">
        <f>'Compiti x Dipartimento'!F174</f>
        <v>0</v>
      </c>
      <c r="G174" s="34" t="str">
        <f>'Compiti x Dipartimento'!G174</f>
        <v>e</v>
      </c>
      <c r="H174" s="34">
        <f>'Compiti x Dipartimento'!H174</f>
        <v>1</v>
      </c>
      <c r="I174" s="34" t="str">
        <f>'Compiti x Dipartimento'!I174</f>
        <v>1S</v>
      </c>
      <c r="J174" s="34">
        <f>'Compiti x Dipartimento'!J174</f>
        <v>0</v>
      </c>
      <c r="K174" s="788">
        <f>'Compiti x Dipartimento'!K174</f>
        <v>1</v>
      </c>
      <c r="L174" s="788">
        <f>'Compiti x Dipartimento'!L174</f>
        <v>1</v>
      </c>
      <c r="M174" s="788">
        <f>'Compiti x Dipartimento'!M174</f>
        <v>0</v>
      </c>
      <c r="N174" s="793">
        <f>'Compiti x Dipartimento'!N174</f>
        <v>8</v>
      </c>
      <c r="O174" s="793">
        <f>'Compiti x Dipartimento'!O174</f>
        <v>15</v>
      </c>
      <c r="P174" s="793">
        <f>'Compiti x Dipartimento'!P174</f>
        <v>0</v>
      </c>
      <c r="Q174" s="34">
        <f>'Compiti x Dipartimento'!Q174</f>
        <v>0</v>
      </c>
      <c r="R174" s="34">
        <f>'Compiti x Dipartimento'!R174</f>
        <v>23</v>
      </c>
      <c r="S174" s="34" t="str">
        <f>'Compiti x Dipartimento'!S174</f>
        <v>FIS/01</v>
      </c>
      <c r="T174" s="34" t="str">
        <f>'Compiti x Dipartimento'!T174</f>
        <v>P.O.</v>
      </c>
      <c r="U174" s="34" t="str">
        <f>'Compiti x Dipartimento'!U174</f>
        <v>ERRIQUEZ</v>
      </c>
      <c r="V174" s="34" t="str">
        <f>'Compiti x Dipartimento'!V174</f>
        <v>CDI</v>
      </c>
      <c r="W174" s="34">
        <f>'Compiti x Dipartimento'!W174</f>
        <v>0</v>
      </c>
      <c r="X174" s="377"/>
    </row>
    <row r="175" spans="1:24" ht="13.5" customHeight="1">
      <c r="A175" s="34" t="str">
        <f>'Compiti x Dipartimento'!A175</f>
        <v>FIS</v>
      </c>
      <c r="B175" s="34" t="str">
        <f>'Compiti x Dipartimento'!B175</f>
        <v>FIS T</v>
      </c>
      <c r="C175" s="34" t="str">
        <f>'Compiti x Dipartimento'!C175</f>
        <v xml:space="preserve">IST FIS TEOR II MOD.A </v>
      </c>
      <c r="D175" s="34">
        <f>'Compiti x Dipartimento'!D175</f>
        <v>0</v>
      </c>
      <c r="E175" s="34" t="str">
        <f>'Compiti x Dipartimento'!E175</f>
        <v>FIS/02</v>
      </c>
      <c r="F175" s="34">
        <f>'Compiti x Dipartimento'!F175</f>
        <v>0</v>
      </c>
      <c r="G175" s="34" t="str">
        <f>'Compiti x Dipartimento'!G175</f>
        <v>b</v>
      </c>
      <c r="H175" s="34">
        <f>'Compiti x Dipartimento'!H175</f>
        <v>3</v>
      </c>
      <c r="I175" s="34" t="str">
        <f>'Compiti x Dipartimento'!I175</f>
        <v>1S</v>
      </c>
      <c r="J175" s="34">
        <f>'Compiti x Dipartimento'!J175</f>
        <v>0</v>
      </c>
      <c r="K175" s="788">
        <f>'Compiti x Dipartimento'!K175</f>
        <v>3</v>
      </c>
      <c r="L175" s="788">
        <f>'Compiti x Dipartimento'!L175</f>
        <v>2</v>
      </c>
      <c r="M175" s="788">
        <f>'Compiti x Dipartimento'!M175</f>
        <v>0</v>
      </c>
      <c r="N175" s="793">
        <f>'Compiti x Dipartimento'!N175</f>
        <v>24</v>
      </c>
      <c r="O175" s="793">
        <f>'Compiti x Dipartimento'!O175</f>
        <v>30</v>
      </c>
      <c r="P175" s="793">
        <f>'Compiti x Dipartimento'!P175</f>
        <v>0</v>
      </c>
      <c r="Q175" s="34">
        <f>'Compiti x Dipartimento'!Q175</f>
        <v>0</v>
      </c>
      <c r="R175" s="34">
        <f>'Compiti x Dipartimento'!R175</f>
        <v>54</v>
      </c>
      <c r="S175" s="34" t="str">
        <f>'Compiti x Dipartimento'!S175</f>
        <v>FIS/02</v>
      </c>
      <c r="T175" s="34" t="str">
        <f>'Compiti x Dipartimento'!T175</f>
        <v>P.A.</v>
      </c>
      <c r="U175" s="34" t="str">
        <f>'Compiti x Dipartimento'!U175</f>
        <v>ANGELINI</v>
      </c>
      <c r="V175" s="34" t="str">
        <f>'Compiti x Dipartimento'!V175</f>
        <v>CDI</v>
      </c>
      <c r="W175" s="34">
        <f>'Compiti x Dipartimento'!W175</f>
        <v>0</v>
      </c>
      <c r="X175" s="377"/>
    </row>
    <row r="176" spans="1:24" ht="13.5" customHeight="1">
      <c r="A176" s="34" t="str">
        <f>'Compiti x Dipartimento'!A176</f>
        <v>FIS</v>
      </c>
      <c r="B176" s="34" t="str">
        <f>'Compiti x Dipartimento'!B176</f>
        <v>FIS T</v>
      </c>
      <c r="C176" s="34" t="str">
        <f>'Compiti x Dipartimento'!C176</f>
        <v>IST FIS TEOR II MOD.B</v>
      </c>
      <c r="D176" s="34">
        <f>'Compiti x Dipartimento'!D176</f>
        <v>0</v>
      </c>
      <c r="E176" s="34" t="str">
        <f>'Compiti x Dipartimento'!E176</f>
        <v>FIS/02</v>
      </c>
      <c r="F176" s="34">
        <f>'Compiti x Dipartimento'!F176</f>
        <v>0</v>
      </c>
      <c r="G176" s="34" t="str">
        <f>'Compiti x Dipartimento'!G176</f>
        <v>b</v>
      </c>
      <c r="H176" s="34">
        <f>'Compiti x Dipartimento'!H176</f>
        <v>3</v>
      </c>
      <c r="I176" s="34" t="str">
        <f>'Compiti x Dipartimento'!I176</f>
        <v>1S</v>
      </c>
      <c r="J176" s="34">
        <f>'Compiti x Dipartimento'!J176</f>
        <v>0</v>
      </c>
      <c r="K176" s="788">
        <f>'Compiti x Dipartimento'!K176</f>
        <v>4</v>
      </c>
      <c r="L176" s="788">
        <f>'Compiti x Dipartimento'!L176</f>
        <v>1</v>
      </c>
      <c r="M176" s="788">
        <f>'Compiti x Dipartimento'!M176</f>
        <v>0</v>
      </c>
      <c r="N176" s="793">
        <f>'Compiti x Dipartimento'!N176</f>
        <v>32</v>
      </c>
      <c r="O176" s="793">
        <f>'Compiti x Dipartimento'!O176</f>
        <v>15</v>
      </c>
      <c r="P176" s="793">
        <f>'Compiti x Dipartimento'!P176</f>
        <v>0</v>
      </c>
      <c r="Q176" s="34">
        <f>'Compiti x Dipartimento'!Q176</f>
        <v>0</v>
      </c>
      <c r="R176" s="34">
        <f>'Compiti x Dipartimento'!R176</f>
        <v>47</v>
      </c>
      <c r="S176" s="34" t="str">
        <f>'Compiti x Dipartimento'!S176</f>
        <v>FIS/02</v>
      </c>
      <c r="T176" s="34" t="str">
        <f>'Compiti x Dipartimento'!T176</f>
        <v>RIC</v>
      </c>
      <c r="U176" s="34" t="str">
        <f>'Compiti x Dipartimento'!U176</f>
        <v>MIRIZZI</v>
      </c>
      <c r="V176" s="34" t="str">
        <f>'Compiti x Dipartimento'!V176</f>
        <v>CDA</v>
      </c>
      <c r="W176" s="34">
        <f>'Compiti x Dipartimento'!W176</f>
        <v>0</v>
      </c>
      <c r="X176" s="377"/>
    </row>
    <row r="177" spans="1:24" ht="13.5" customHeight="1">
      <c r="A177" s="34" t="str">
        <f>'Compiti x Dipartimento'!A177</f>
        <v>FIS</v>
      </c>
      <c r="B177" s="34" t="str">
        <f>'Compiti x Dipartimento'!B177</f>
        <v>FIS T</v>
      </c>
      <c r="C177" s="34" t="str">
        <f>'Compiti x Dipartimento'!C177</f>
        <v xml:space="preserve">IST. DI FIS.TEORICA I </v>
      </c>
      <c r="D177" s="34">
        <f>'Compiti x Dipartimento'!D177</f>
        <v>0</v>
      </c>
      <c r="E177" s="34" t="str">
        <f>'Compiti x Dipartimento'!E177</f>
        <v>FIS/02</v>
      </c>
      <c r="F177" s="34">
        <f>'Compiti x Dipartimento'!F177</f>
        <v>0</v>
      </c>
      <c r="G177" s="34" t="str">
        <f>'Compiti x Dipartimento'!G177</f>
        <v>b</v>
      </c>
      <c r="H177" s="34">
        <f>'Compiti x Dipartimento'!H177</f>
        <v>2</v>
      </c>
      <c r="I177" s="34" t="str">
        <f>'Compiti x Dipartimento'!I177</f>
        <v>2S</v>
      </c>
      <c r="J177" s="34">
        <f>'Compiti x Dipartimento'!J177</f>
        <v>0</v>
      </c>
      <c r="K177" s="788">
        <f>'Compiti x Dipartimento'!K177</f>
        <v>4</v>
      </c>
      <c r="L177" s="788">
        <f>'Compiti x Dipartimento'!L177</f>
        <v>2</v>
      </c>
      <c r="M177" s="788">
        <f>'Compiti x Dipartimento'!M177</f>
        <v>0</v>
      </c>
      <c r="N177" s="793">
        <f>'Compiti x Dipartimento'!N177</f>
        <v>32</v>
      </c>
      <c r="O177" s="793">
        <f>'Compiti x Dipartimento'!O177</f>
        <v>30</v>
      </c>
      <c r="P177" s="793">
        <f>'Compiti x Dipartimento'!P177</f>
        <v>0</v>
      </c>
      <c r="Q177" s="34">
        <f>'Compiti x Dipartimento'!Q177</f>
        <v>0</v>
      </c>
      <c r="R177" s="34">
        <f>'Compiti x Dipartimento'!R177</f>
        <v>62</v>
      </c>
      <c r="S177" s="34" t="str">
        <f>'Compiti x Dipartimento'!S177</f>
        <v>FIS/02</v>
      </c>
      <c r="T177" s="34" t="str">
        <f>'Compiti x Dipartimento'!T177</f>
        <v>P.A.</v>
      </c>
      <c r="U177" s="34" t="str">
        <f>'Compiti x Dipartimento'!U177</f>
        <v>ANGELINI</v>
      </c>
      <c r="V177" s="34" t="str">
        <f>'Compiti x Dipartimento'!V177</f>
        <v>CDI</v>
      </c>
      <c r="W177" s="34">
        <f>'Compiti x Dipartimento'!W177</f>
        <v>0</v>
      </c>
      <c r="X177" s="377"/>
    </row>
    <row r="178" spans="1:24" ht="13.5" customHeight="1">
      <c r="A178" s="34" t="str">
        <f>'Compiti x Dipartimento'!A178</f>
        <v>FIS</v>
      </c>
      <c r="B178" s="34" t="str">
        <f>'Compiti x Dipartimento'!B178</f>
        <v>FIS T</v>
      </c>
      <c r="C178" s="34" t="str">
        <f>'Compiti x Dipartimento'!C178</f>
        <v xml:space="preserve">ISTITUZ. DI FIS. NUCL. E SUBNUCL. </v>
      </c>
      <c r="D178" s="34">
        <f>'Compiti x Dipartimento'!D178</f>
        <v>0</v>
      </c>
      <c r="E178" s="34" t="str">
        <f>'Compiti x Dipartimento'!E178</f>
        <v>FIS/04</v>
      </c>
      <c r="F178" s="34">
        <f>'Compiti x Dipartimento'!F178</f>
        <v>0</v>
      </c>
      <c r="G178" s="34" t="str">
        <f>'Compiti x Dipartimento'!G178</f>
        <v>b</v>
      </c>
      <c r="H178" s="34">
        <f>'Compiti x Dipartimento'!H178</f>
        <v>3</v>
      </c>
      <c r="I178" s="34" t="str">
        <f>'Compiti x Dipartimento'!I178</f>
        <v>2S</v>
      </c>
      <c r="J178" s="34">
        <f>'Compiti x Dipartimento'!J178</f>
        <v>0</v>
      </c>
      <c r="K178" s="788">
        <f>'Compiti x Dipartimento'!K178</f>
        <v>5</v>
      </c>
      <c r="L178" s="788">
        <f>'Compiti x Dipartimento'!L178</f>
        <v>0</v>
      </c>
      <c r="M178" s="788">
        <f>'Compiti x Dipartimento'!M178</f>
        <v>0</v>
      </c>
      <c r="N178" s="793">
        <f>'Compiti x Dipartimento'!N178</f>
        <v>40</v>
      </c>
      <c r="O178" s="793">
        <f>'Compiti x Dipartimento'!O178</f>
        <v>0</v>
      </c>
      <c r="P178" s="793">
        <f>'Compiti x Dipartimento'!P178</f>
        <v>0</v>
      </c>
      <c r="Q178" s="34">
        <f>'Compiti x Dipartimento'!Q178</f>
        <v>0</v>
      </c>
      <c r="R178" s="34">
        <f>'Compiti x Dipartimento'!R178</f>
        <v>40</v>
      </c>
      <c r="S178" s="34" t="str">
        <f>'Compiti x Dipartimento'!S178</f>
        <v>FIS/01</v>
      </c>
      <c r="T178" s="34" t="str">
        <f>'Compiti x Dipartimento'!T178</f>
        <v>P.A.</v>
      </c>
      <c r="U178" s="34" t="str">
        <f>'Compiti x Dipartimento'!U178</f>
        <v>DI BARI</v>
      </c>
      <c r="V178" s="34" t="str">
        <f>'Compiti x Dipartimento'!V178</f>
        <v>CDI</v>
      </c>
      <c r="W178" s="34">
        <f>'Compiti x Dipartimento'!W178</f>
        <v>0</v>
      </c>
      <c r="X178" s="377"/>
    </row>
    <row r="179" spans="1:24" ht="13.5" customHeight="1">
      <c r="A179" s="34" t="str">
        <f>'Compiti x Dipartimento'!A179</f>
        <v>FIS</v>
      </c>
      <c r="B179" s="34" t="str">
        <f>'Compiti x Dipartimento'!B179</f>
        <v>FIS T</v>
      </c>
      <c r="C179" s="34" t="str">
        <f>'Compiti x Dipartimento'!C179</f>
        <v xml:space="preserve">ISTITUZ. DI FIS. NUCL. E SUBNUCL. </v>
      </c>
      <c r="D179" s="34">
        <f>'Compiti x Dipartimento'!D179</f>
        <v>0</v>
      </c>
      <c r="E179" s="34" t="str">
        <f>'Compiti x Dipartimento'!E179</f>
        <v>FIS/04</v>
      </c>
      <c r="F179" s="34">
        <f>'Compiti x Dipartimento'!F179</f>
        <v>0</v>
      </c>
      <c r="G179" s="34" t="str">
        <f>'Compiti x Dipartimento'!G179</f>
        <v>b</v>
      </c>
      <c r="H179" s="34">
        <f>'Compiti x Dipartimento'!H179</f>
        <v>3</v>
      </c>
      <c r="I179" s="34" t="str">
        <f>'Compiti x Dipartimento'!I179</f>
        <v>2S</v>
      </c>
      <c r="J179" s="34">
        <f>'Compiti x Dipartimento'!J179</f>
        <v>0</v>
      </c>
      <c r="K179" s="788">
        <f>'Compiti x Dipartimento'!K179</f>
        <v>0</v>
      </c>
      <c r="L179" s="788">
        <f>'Compiti x Dipartimento'!L179</f>
        <v>1</v>
      </c>
      <c r="M179" s="788">
        <f>'Compiti x Dipartimento'!M179</f>
        <v>0</v>
      </c>
      <c r="N179" s="793">
        <f>'Compiti x Dipartimento'!N179</f>
        <v>0</v>
      </c>
      <c r="O179" s="793">
        <f>'Compiti x Dipartimento'!O179</f>
        <v>15</v>
      </c>
      <c r="P179" s="793">
        <f>'Compiti x Dipartimento'!P179</f>
        <v>0</v>
      </c>
      <c r="Q179" s="34">
        <f>'Compiti x Dipartimento'!Q179</f>
        <v>0</v>
      </c>
      <c r="R179" s="34">
        <f>'Compiti x Dipartimento'!R179</f>
        <v>15</v>
      </c>
      <c r="S179" s="34">
        <f>'Compiti x Dipartimento'!S179</f>
        <v>0</v>
      </c>
      <c r="T179" s="34">
        <f>'Compiti x Dipartimento'!T179</f>
        <v>0</v>
      </c>
      <c r="U179" s="34">
        <f>'Compiti x Dipartimento'!U179</f>
        <v>0</v>
      </c>
      <c r="V179" s="34" t="str">
        <f>'Compiti x Dipartimento'!V179</f>
        <v>VAC</v>
      </c>
      <c r="W179" s="34" t="str">
        <f>'Compiti x Dipartimento'!W179</f>
        <v>borsisti</v>
      </c>
      <c r="X179" s="377"/>
    </row>
    <row r="180" spans="1:24" ht="13.5" customHeight="1">
      <c r="A180" s="34" t="str">
        <f>'Compiti x Dipartimento'!A180</f>
        <v>FIS</v>
      </c>
      <c r="B180" s="34" t="str">
        <f>'Compiti x Dipartimento'!B180</f>
        <v>FIS T</v>
      </c>
      <c r="C180" s="34" t="str">
        <f>'Compiti x Dipartimento'!C180</f>
        <v xml:space="preserve">ISTITUZ. DI FIS. NUCL. E SUBNUCL. </v>
      </c>
      <c r="D180" s="34">
        <f>'Compiti x Dipartimento'!D180</f>
        <v>0</v>
      </c>
      <c r="E180" s="34" t="str">
        <f>'Compiti x Dipartimento'!E180</f>
        <v>FIS/04</v>
      </c>
      <c r="F180" s="34">
        <f>'Compiti x Dipartimento'!F180</f>
        <v>0</v>
      </c>
      <c r="G180" s="34" t="str">
        <f>'Compiti x Dipartimento'!G180</f>
        <v>b</v>
      </c>
      <c r="H180" s="34">
        <f>'Compiti x Dipartimento'!H180</f>
        <v>3</v>
      </c>
      <c r="I180" s="34" t="str">
        <f>'Compiti x Dipartimento'!I180</f>
        <v>2S</v>
      </c>
      <c r="J180" s="34">
        <f>'Compiti x Dipartimento'!J180</f>
        <v>0</v>
      </c>
      <c r="K180" s="788">
        <f>'Compiti x Dipartimento'!K180</f>
        <v>0</v>
      </c>
      <c r="L180" s="788">
        <f>'Compiti x Dipartimento'!L180</f>
        <v>1</v>
      </c>
      <c r="M180" s="788">
        <f>'Compiti x Dipartimento'!M180</f>
        <v>0</v>
      </c>
      <c r="N180" s="793">
        <f>'Compiti x Dipartimento'!N180</f>
        <v>0</v>
      </c>
      <c r="O180" s="793">
        <f>'Compiti x Dipartimento'!O180</f>
        <v>15</v>
      </c>
      <c r="P180" s="793">
        <f>'Compiti x Dipartimento'!P180</f>
        <v>0</v>
      </c>
      <c r="Q180" s="34">
        <f>'Compiti x Dipartimento'!Q180</f>
        <v>0</v>
      </c>
      <c r="R180" s="34">
        <f>'Compiti x Dipartimento'!R180</f>
        <v>15</v>
      </c>
      <c r="S180" s="34">
        <f>'Compiti x Dipartimento'!S180</f>
        <v>0</v>
      </c>
      <c r="T180" s="34">
        <f>'Compiti x Dipartimento'!T180</f>
        <v>0</v>
      </c>
      <c r="U180" s="34">
        <f>'Compiti x Dipartimento'!U180</f>
        <v>0</v>
      </c>
      <c r="V180" s="34" t="str">
        <f>'Compiti x Dipartimento'!V180</f>
        <v>VAC</v>
      </c>
      <c r="W180" s="34" t="str">
        <f>'Compiti x Dipartimento'!W180</f>
        <v>borsisti</v>
      </c>
      <c r="X180" s="377"/>
    </row>
    <row r="181" spans="1:24" ht="13.5" customHeight="1">
      <c r="A181" s="34" t="str">
        <f>'Compiti x Dipartimento'!A181</f>
        <v>FIS</v>
      </c>
      <c r="B181" s="34" t="str">
        <f>'Compiti x Dipartimento'!B181</f>
        <v>FIS T</v>
      </c>
      <c r="C181" s="34" t="str">
        <f>'Compiti x Dipartimento'!C181</f>
        <v xml:space="preserve">LAB. DI FIS. MODERNA </v>
      </c>
      <c r="D181" s="34">
        <f>'Compiti x Dipartimento'!D181</f>
        <v>0</v>
      </c>
      <c r="E181" s="34" t="str">
        <f>'Compiti x Dipartimento'!E181</f>
        <v>FIS/01</v>
      </c>
      <c r="F181" s="34">
        <f>'Compiti x Dipartimento'!F181</f>
        <v>0</v>
      </c>
      <c r="G181" s="34" t="str">
        <f>'Compiti x Dipartimento'!G181</f>
        <v>b</v>
      </c>
      <c r="H181" s="34">
        <f>'Compiti x Dipartimento'!H181</f>
        <v>3</v>
      </c>
      <c r="I181" s="34" t="str">
        <f>'Compiti x Dipartimento'!I181</f>
        <v>2S</v>
      </c>
      <c r="J181" s="34">
        <f>'Compiti x Dipartimento'!J181</f>
        <v>0</v>
      </c>
      <c r="K181" s="788">
        <f>'Compiti x Dipartimento'!K181</f>
        <v>2</v>
      </c>
      <c r="L181" s="788">
        <f>'Compiti x Dipartimento'!L181</f>
        <v>3</v>
      </c>
      <c r="M181" s="788">
        <f>'Compiti x Dipartimento'!M181</f>
        <v>0</v>
      </c>
      <c r="N181" s="793">
        <f>'Compiti x Dipartimento'!N181</f>
        <v>16</v>
      </c>
      <c r="O181" s="793">
        <f>'Compiti x Dipartimento'!O181</f>
        <v>45</v>
      </c>
      <c r="P181" s="793">
        <f>'Compiti x Dipartimento'!P181</f>
        <v>0</v>
      </c>
      <c r="Q181" s="34">
        <f>'Compiti x Dipartimento'!Q181</f>
        <v>0</v>
      </c>
      <c r="R181" s="34">
        <f>'Compiti x Dipartimento'!R181</f>
        <v>61</v>
      </c>
      <c r="S181" s="34" t="str">
        <f>'Compiti x Dipartimento'!S181</f>
        <v>FIS/01</v>
      </c>
      <c r="T181" s="34" t="str">
        <f>'Compiti x Dipartimento'!T181</f>
        <v>RIC</v>
      </c>
      <c r="U181" s="34" t="str">
        <f>'Compiti x Dipartimento'!U181</f>
        <v>LOPARCO</v>
      </c>
      <c r="V181" s="34" t="str">
        <f>'Compiti x Dipartimento'!V181</f>
        <v>CDA</v>
      </c>
      <c r="W181" s="34">
        <f>'Compiti x Dipartimento'!W181</f>
        <v>0</v>
      </c>
      <c r="X181" s="377"/>
    </row>
    <row r="182" spans="1:24" ht="13.5" customHeight="1">
      <c r="A182" s="34" t="str">
        <f>'Compiti x Dipartimento'!A182</f>
        <v>FIS</v>
      </c>
      <c r="B182" s="34" t="str">
        <f>'Compiti x Dipartimento'!B182</f>
        <v>FIS T</v>
      </c>
      <c r="C182" s="34" t="str">
        <f>'Compiti x Dipartimento'!C182</f>
        <v xml:space="preserve">LAB. DI FIS. MODERNA </v>
      </c>
      <c r="D182" s="34">
        <f>'Compiti x Dipartimento'!D182</f>
        <v>0</v>
      </c>
      <c r="E182" s="34" t="str">
        <f>'Compiti x Dipartimento'!E182</f>
        <v>FIS/01</v>
      </c>
      <c r="F182" s="34">
        <f>'Compiti x Dipartimento'!F182</f>
        <v>0</v>
      </c>
      <c r="G182" s="34" t="str">
        <f>'Compiti x Dipartimento'!G182</f>
        <v>b</v>
      </c>
      <c r="H182" s="34">
        <f>'Compiti x Dipartimento'!H182</f>
        <v>3</v>
      </c>
      <c r="I182" s="34" t="str">
        <f>'Compiti x Dipartimento'!I182</f>
        <v>2S</v>
      </c>
      <c r="J182" s="34">
        <f>'Compiti x Dipartimento'!J182</f>
        <v>0</v>
      </c>
      <c r="K182" s="788">
        <f>'Compiti x Dipartimento'!K182</f>
        <v>2</v>
      </c>
      <c r="L182" s="788">
        <f>'Compiti x Dipartimento'!L182</f>
        <v>1</v>
      </c>
      <c r="M182" s="788">
        <f>'Compiti x Dipartimento'!M182</f>
        <v>0</v>
      </c>
      <c r="N182" s="793">
        <f>'Compiti x Dipartimento'!N182</f>
        <v>16</v>
      </c>
      <c r="O182" s="793">
        <f>'Compiti x Dipartimento'!O182</f>
        <v>15</v>
      </c>
      <c r="P182" s="793">
        <f>'Compiti x Dipartimento'!P182</f>
        <v>0</v>
      </c>
      <c r="Q182" s="34">
        <f>'Compiti x Dipartimento'!Q182</f>
        <v>0</v>
      </c>
      <c r="R182" s="34">
        <f>'Compiti x Dipartimento'!R182</f>
        <v>31</v>
      </c>
      <c r="S182" s="34" t="str">
        <f>'Compiti x Dipartimento'!S182</f>
        <v>FIS/01</v>
      </c>
      <c r="T182" s="34" t="str">
        <f>'Compiti x Dipartimento'!T182</f>
        <v>P.O.</v>
      </c>
      <c r="U182" s="34" t="str">
        <f>'Compiti x Dipartimento'!U182</f>
        <v>SPINELLI</v>
      </c>
      <c r="V182" s="34" t="str">
        <f>'Compiti x Dipartimento'!V182</f>
        <v>CDI</v>
      </c>
      <c r="W182" s="34">
        <f>'Compiti x Dipartimento'!W182</f>
        <v>0</v>
      </c>
      <c r="X182" s="377"/>
    </row>
    <row r="183" spans="1:24" ht="13.5" customHeight="1">
      <c r="A183" s="34" t="str">
        <f>'Compiti x Dipartimento'!A183</f>
        <v>FIS</v>
      </c>
      <c r="B183" s="34" t="str">
        <f>'Compiti x Dipartimento'!B183</f>
        <v>FIS T</v>
      </c>
      <c r="C183" s="34" t="str">
        <f>'Compiti x Dipartimento'!C183</f>
        <v>LABOR. DI ELETTRONICA</v>
      </c>
      <c r="D183" s="34">
        <f>'Compiti x Dipartimento'!D183</f>
        <v>0</v>
      </c>
      <c r="E183" s="34" t="str">
        <f>'Compiti x Dipartimento'!E183</f>
        <v>FIS/01</v>
      </c>
      <c r="F183" s="34">
        <f>'Compiti x Dipartimento'!F183</f>
        <v>0</v>
      </c>
      <c r="G183" s="34" t="str">
        <f>'Compiti x Dipartimento'!G183</f>
        <v>b</v>
      </c>
      <c r="H183" s="34">
        <f>'Compiti x Dipartimento'!H183</f>
        <v>3</v>
      </c>
      <c r="I183" s="34" t="str">
        <f>'Compiti x Dipartimento'!I183</f>
        <v>1S</v>
      </c>
      <c r="J183" s="34">
        <f>'Compiti x Dipartimento'!J183</f>
        <v>0</v>
      </c>
      <c r="K183" s="788">
        <f>'Compiti x Dipartimento'!K183</f>
        <v>4</v>
      </c>
      <c r="L183" s="788">
        <f>'Compiti x Dipartimento'!L183</f>
        <v>3</v>
      </c>
      <c r="M183" s="788">
        <f>'Compiti x Dipartimento'!M183</f>
        <v>0</v>
      </c>
      <c r="N183" s="793">
        <f>'Compiti x Dipartimento'!N183</f>
        <v>32</v>
      </c>
      <c r="O183" s="793">
        <f>'Compiti x Dipartimento'!O183</f>
        <v>45</v>
      </c>
      <c r="P183" s="793">
        <f>'Compiti x Dipartimento'!P183</f>
        <v>0</v>
      </c>
      <c r="Q183" s="34">
        <f>'Compiti x Dipartimento'!Q183</f>
        <v>0</v>
      </c>
      <c r="R183" s="34">
        <f>'Compiti x Dipartimento'!R183</f>
        <v>77</v>
      </c>
      <c r="S183" s="34" t="str">
        <f>'Compiti x Dipartimento'!S183</f>
        <v>FIS/01</v>
      </c>
      <c r="T183" s="34" t="str">
        <f>'Compiti x Dipartimento'!T183</f>
        <v>RIC</v>
      </c>
      <c r="U183" s="34" t="str">
        <f>'Compiti x Dipartimento'!U183</f>
        <v>GIORDANO</v>
      </c>
      <c r="V183" s="34" t="str">
        <f>'Compiti x Dipartimento'!V183</f>
        <v>CDA</v>
      </c>
      <c r="W183" s="34">
        <f>'Compiti x Dipartimento'!W183</f>
        <v>0</v>
      </c>
      <c r="X183" s="377"/>
    </row>
    <row r="184" spans="1:24" ht="13.5" customHeight="1">
      <c r="A184" s="34" t="str">
        <f>'Compiti x Dipartimento'!A184</f>
        <v>FIS</v>
      </c>
      <c r="B184" s="34" t="str">
        <f>'Compiti x Dipartimento'!B184</f>
        <v>FIS T</v>
      </c>
      <c r="C184" s="34" t="str">
        <f>'Compiti x Dipartimento'!C184</f>
        <v>LABOR. DI FISICA COMPUTAZIONALE</v>
      </c>
      <c r="D184" s="34">
        <f>'Compiti x Dipartimento'!D184</f>
        <v>0</v>
      </c>
      <c r="E184" s="34" t="str">
        <f>'Compiti x Dipartimento'!E184</f>
        <v>FIS/02</v>
      </c>
      <c r="F184" s="34">
        <f>'Compiti x Dipartimento'!F184</f>
        <v>0</v>
      </c>
      <c r="G184" s="34" t="str">
        <f>'Compiti x Dipartimento'!G184</f>
        <v>e</v>
      </c>
      <c r="H184" s="34">
        <f>'Compiti x Dipartimento'!H184</f>
        <v>3</v>
      </c>
      <c r="I184" s="34" t="str">
        <f>'Compiti x Dipartimento'!I184</f>
        <v>1S</v>
      </c>
      <c r="J184" s="34">
        <f>'Compiti x Dipartimento'!J184</f>
        <v>0</v>
      </c>
      <c r="K184" s="788">
        <f>'Compiti x Dipartimento'!K184</f>
        <v>2</v>
      </c>
      <c r="L184" s="788">
        <f>'Compiti x Dipartimento'!L184</f>
        <v>2</v>
      </c>
      <c r="M184" s="788">
        <f>'Compiti x Dipartimento'!M184</f>
        <v>0</v>
      </c>
      <c r="N184" s="793">
        <f>'Compiti x Dipartimento'!N184</f>
        <v>16</v>
      </c>
      <c r="O184" s="793">
        <f>'Compiti x Dipartimento'!O184</f>
        <v>30</v>
      </c>
      <c r="P184" s="793">
        <f>'Compiti x Dipartimento'!P184</f>
        <v>0</v>
      </c>
      <c r="Q184" s="34">
        <f>'Compiti x Dipartimento'!Q184</f>
        <v>0</v>
      </c>
      <c r="R184" s="34">
        <f>'Compiti x Dipartimento'!R184</f>
        <v>46</v>
      </c>
      <c r="S184" s="34" t="str">
        <f>'Compiti x Dipartimento'!S184</f>
        <v>FIS/06</v>
      </c>
      <c r="T184" s="34" t="str">
        <f>'Compiti x Dipartimento'!T184</f>
        <v>RIC</v>
      </c>
      <c r="U184" s="34" t="str">
        <f>'Compiti x Dipartimento'!U184</f>
        <v>SCRIMIERI</v>
      </c>
      <c r="V184" s="34" t="str">
        <f>'Compiti x Dipartimento'!V184</f>
        <v>CDA</v>
      </c>
      <c r="W184" s="34" t="str">
        <f>'Compiti x Dipartimento'!W184</f>
        <v>A SCELTA</v>
      </c>
      <c r="X184" s="377"/>
    </row>
    <row r="185" spans="1:24" ht="13.5" customHeight="1">
      <c r="A185" s="34" t="str">
        <f>'Compiti x Dipartimento'!A185</f>
        <v>FIS</v>
      </c>
      <c r="B185" s="34" t="str">
        <f>'Compiti x Dipartimento'!B185</f>
        <v>FIS T</v>
      </c>
      <c r="C185" s="34" t="str">
        <f>'Compiti x Dipartimento'!C185</f>
        <v>MECCANICA ANALITICA</v>
      </c>
      <c r="D185" s="34">
        <f>'Compiti x Dipartimento'!D185</f>
        <v>0</v>
      </c>
      <c r="E185" s="34" t="str">
        <f>'Compiti x Dipartimento'!E185</f>
        <v>MAT/07</v>
      </c>
      <c r="F185" s="34">
        <f>'Compiti x Dipartimento'!F185</f>
        <v>0</v>
      </c>
      <c r="G185" s="34" t="str">
        <f>'Compiti x Dipartimento'!G185</f>
        <v>c</v>
      </c>
      <c r="H185" s="34">
        <f>'Compiti x Dipartimento'!H185</f>
        <v>2</v>
      </c>
      <c r="I185" s="34" t="str">
        <f>'Compiti x Dipartimento'!I185</f>
        <v>I</v>
      </c>
      <c r="J185" s="34">
        <f>'Compiti x Dipartimento'!J185</f>
        <v>0</v>
      </c>
      <c r="K185" s="788">
        <f>'Compiti x Dipartimento'!K185</f>
        <v>6</v>
      </c>
      <c r="L185" s="788">
        <f>'Compiti x Dipartimento'!L185</f>
        <v>0</v>
      </c>
      <c r="M185" s="788">
        <f>'Compiti x Dipartimento'!M185</f>
        <v>0</v>
      </c>
      <c r="N185" s="793">
        <f>'Compiti x Dipartimento'!N185</f>
        <v>48</v>
      </c>
      <c r="O185" s="793">
        <f>'Compiti x Dipartimento'!O185</f>
        <v>0</v>
      </c>
      <c r="P185" s="793">
        <f>'Compiti x Dipartimento'!P185</f>
        <v>0</v>
      </c>
      <c r="Q185" s="34">
        <f>'Compiti x Dipartimento'!Q185</f>
        <v>0</v>
      </c>
      <c r="R185" s="34">
        <f>'Compiti x Dipartimento'!R185</f>
        <v>48</v>
      </c>
      <c r="S185" s="34" t="str">
        <f>'Compiti x Dipartimento'!S185</f>
        <v>MAT/07</v>
      </c>
      <c r="T185" s="34" t="str">
        <f>'Compiti x Dipartimento'!T185</f>
        <v>RTD</v>
      </c>
      <c r="U185" s="34" t="str">
        <f>'Compiti x Dipartimento'!U185</f>
        <v>LIGABO' Marilena</v>
      </c>
      <c r="V185" s="34" t="str">
        <f>'Compiti x Dipartimento'!V185</f>
        <v>CDI</v>
      </c>
      <c r="W185" s="34">
        <f>'Compiti x Dipartimento'!W185</f>
        <v>0</v>
      </c>
      <c r="X185" s="377"/>
    </row>
    <row r="186" spans="1:24" ht="13.5" customHeight="1">
      <c r="A186" s="34" t="str">
        <f>'Compiti x Dipartimento'!A186</f>
        <v>FIS</v>
      </c>
      <c r="B186" s="34" t="str">
        <f>'Compiti x Dipartimento'!B186</f>
        <v>FIS T</v>
      </c>
      <c r="C186" s="34" t="str">
        <f>'Compiti x Dipartimento'!C186</f>
        <v>MECCANICA ANALITICA</v>
      </c>
      <c r="D186" s="34">
        <f>'Compiti x Dipartimento'!D186</f>
        <v>0</v>
      </c>
      <c r="E186" s="34" t="str">
        <f>'Compiti x Dipartimento'!E186</f>
        <v>MAT/07</v>
      </c>
      <c r="F186" s="34">
        <f>'Compiti x Dipartimento'!F186</f>
        <v>0</v>
      </c>
      <c r="G186" s="34" t="str">
        <f>'Compiti x Dipartimento'!G186</f>
        <v>c</v>
      </c>
      <c r="H186" s="34">
        <f>'Compiti x Dipartimento'!H186</f>
        <v>2</v>
      </c>
      <c r="I186" s="34" t="str">
        <f>'Compiti x Dipartimento'!I186</f>
        <v>I</v>
      </c>
      <c r="J186" s="34">
        <f>'Compiti x Dipartimento'!J186</f>
        <v>0</v>
      </c>
      <c r="K186" s="788">
        <f>'Compiti x Dipartimento'!K186</f>
        <v>0</v>
      </c>
      <c r="L186" s="788">
        <f>'Compiti x Dipartimento'!L186</f>
        <v>2</v>
      </c>
      <c r="M186" s="788">
        <f>'Compiti x Dipartimento'!M186</f>
        <v>0</v>
      </c>
      <c r="N186" s="793">
        <f>'Compiti x Dipartimento'!N186</f>
        <v>0</v>
      </c>
      <c r="O186" s="793">
        <f>'Compiti x Dipartimento'!O186</f>
        <v>30</v>
      </c>
      <c r="P186" s="793">
        <f>'Compiti x Dipartimento'!P186</f>
        <v>0</v>
      </c>
      <c r="Q186" s="34">
        <f>'Compiti x Dipartimento'!Q186</f>
        <v>0</v>
      </c>
      <c r="R186" s="34">
        <f>'Compiti x Dipartimento'!R186</f>
        <v>30</v>
      </c>
      <c r="S186" s="34" t="str">
        <f>'Compiti x Dipartimento'!S186</f>
        <v>MAT/07</v>
      </c>
      <c r="T186" s="34" t="str">
        <f>'Compiti x Dipartimento'!T186</f>
        <v>RTD</v>
      </c>
      <c r="U186" s="34" t="str">
        <f>'Compiti x Dipartimento'!U186</f>
        <v>LIGABO' Marilena</v>
      </c>
      <c r="V186" s="34" t="str">
        <f>'Compiti x Dipartimento'!V186</f>
        <v>CDI</v>
      </c>
      <c r="W186" s="34">
        <f>'Compiti x Dipartimento'!W186</f>
        <v>0</v>
      </c>
      <c r="X186" s="377"/>
    </row>
    <row r="187" spans="1:24" ht="13.5" customHeight="1">
      <c r="A187" s="34" t="str">
        <f>'Compiti x Dipartimento'!A187</f>
        <v>FIS</v>
      </c>
      <c r="B187" s="34" t="str">
        <f>'Compiti x Dipartimento'!B187</f>
        <v>FIS T</v>
      </c>
      <c r="C187" s="34" t="str">
        <f>'Compiti x Dipartimento'!C187</f>
        <v>STORIA E FONDAMENTI DELLA FISICA</v>
      </c>
      <c r="D187" s="34">
        <f>'Compiti x Dipartimento'!D187</f>
        <v>0</v>
      </c>
      <c r="E187" s="34" t="str">
        <f>'Compiti x Dipartimento'!E187</f>
        <v>FIS/08</v>
      </c>
      <c r="F187" s="34">
        <f>'Compiti x Dipartimento'!F187</f>
        <v>0</v>
      </c>
      <c r="G187" s="34" t="str">
        <f>'Compiti x Dipartimento'!G187</f>
        <v>e</v>
      </c>
      <c r="H187" s="34">
        <f>'Compiti x Dipartimento'!H187</f>
        <v>3</v>
      </c>
      <c r="I187" s="34" t="str">
        <f>'Compiti x Dipartimento'!I187</f>
        <v>2S</v>
      </c>
      <c r="J187" s="34">
        <f>'Compiti x Dipartimento'!J187</f>
        <v>0</v>
      </c>
      <c r="K187" s="788">
        <f>'Compiti x Dipartimento'!K187</f>
        <v>4</v>
      </c>
      <c r="L187" s="788">
        <f>'Compiti x Dipartimento'!L187</f>
        <v>0</v>
      </c>
      <c r="M187" s="788">
        <f>'Compiti x Dipartimento'!M187</f>
        <v>0</v>
      </c>
      <c r="N187" s="793">
        <f>'Compiti x Dipartimento'!N187</f>
        <v>32</v>
      </c>
      <c r="O187" s="793">
        <f>'Compiti x Dipartimento'!O187</f>
        <v>0</v>
      </c>
      <c r="P187" s="793">
        <f>'Compiti x Dipartimento'!P187</f>
        <v>0</v>
      </c>
      <c r="Q187" s="34">
        <f>'Compiti x Dipartimento'!Q187</f>
        <v>0</v>
      </c>
      <c r="R187" s="34">
        <f>'Compiti x Dipartimento'!R187</f>
        <v>32</v>
      </c>
      <c r="S187" s="34" t="str">
        <f>'Compiti x Dipartimento'!S187</f>
        <v>FIS/08</v>
      </c>
      <c r="T187" s="34" t="str">
        <f>'Compiti x Dipartimento'!T187</f>
        <v>P.O.</v>
      </c>
      <c r="U187" s="34" t="str">
        <f>'Compiti x Dipartimento'!U187</f>
        <v>GARUCCIO</v>
      </c>
      <c r="V187" s="34" t="str">
        <f>'Compiti x Dipartimento'!V187</f>
        <v>CDA</v>
      </c>
      <c r="W187" s="34" t="str">
        <f>'Compiti x Dipartimento'!W187</f>
        <v>A SCELTA</v>
      </c>
      <c r="X187" s="377"/>
    </row>
    <row r="188" spans="1:24" ht="13.5" customHeight="1">
      <c r="A188" s="34" t="str">
        <f>'Compiti x Dipartimento'!A188</f>
        <v>FIS</v>
      </c>
      <c r="B188" s="34" t="str">
        <f>'Compiti x Dipartimento'!B188</f>
        <v>FIS T</v>
      </c>
      <c r="C188" s="34" t="str">
        <f>'Compiti x Dipartimento'!C188</f>
        <v>STRUTTURA DELLA MATERIA</v>
      </c>
      <c r="D188" s="34">
        <f>'Compiti x Dipartimento'!D188</f>
        <v>0</v>
      </c>
      <c r="E188" s="34" t="str">
        <f>'Compiti x Dipartimento'!E188</f>
        <v>FIS/03</v>
      </c>
      <c r="F188" s="34">
        <f>'Compiti x Dipartimento'!F188</f>
        <v>0</v>
      </c>
      <c r="G188" s="34" t="str">
        <f>'Compiti x Dipartimento'!G188</f>
        <v>b</v>
      </c>
      <c r="H188" s="34">
        <f>'Compiti x Dipartimento'!H188</f>
        <v>3</v>
      </c>
      <c r="I188" s="34" t="str">
        <f>'Compiti x Dipartimento'!I188</f>
        <v>1S</v>
      </c>
      <c r="J188" s="34">
        <f>'Compiti x Dipartimento'!J188</f>
        <v>0</v>
      </c>
      <c r="K188" s="788">
        <f>'Compiti x Dipartimento'!K188</f>
        <v>5</v>
      </c>
      <c r="L188" s="788">
        <f>'Compiti x Dipartimento'!L188</f>
        <v>2</v>
      </c>
      <c r="M188" s="788">
        <f>'Compiti x Dipartimento'!M188</f>
        <v>0</v>
      </c>
      <c r="N188" s="793">
        <f>'Compiti x Dipartimento'!N188</f>
        <v>40</v>
      </c>
      <c r="O188" s="793">
        <f>'Compiti x Dipartimento'!O188</f>
        <v>30</v>
      </c>
      <c r="P188" s="793">
        <f>'Compiti x Dipartimento'!P188</f>
        <v>0</v>
      </c>
      <c r="Q188" s="34">
        <f>'Compiti x Dipartimento'!Q188</f>
        <v>0</v>
      </c>
      <c r="R188" s="34">
        <f>'Compiti x Dipartimento'!R188</f>
        <v>70</v>
      </c>
      <c r="S188" s="34" t="str">
        <f>'Compiti x Dipartimento'!S188</f>
        <v>FIS/01</v>
      </c>
      <c r="T188" s="34" t="str">
        <f>'Compiti x Dipartimento'!T188</f>
        <v>P.O.</v>
      </c>
      <c r="U188" s="34" t="str">
        <f>'Compiti x Dipartimento'!U188</f>
        <v>SCAMARCIO</v>
      </c>
      <c r="V188" s="34" t="str">
        <f>'Compiti x Dipartimento'!V188</f>
        <v>VAC</v>
      </c>
      <c r="W188" s="34">
        <f>'Compiti x Dipartimento'!W188</f>
        <v>0</v>
      </c>
      <c r="X188" s="377"/>
    </row>
    <row r="189" spans="1:24" ht="13.5" customHeight="1">
      <c r="A189" s="34">
        <f>'Compiti x Dipartimento'!A189</f>
        <v>0</v>
      </c>
      <c r="B189" s="34">
        <f>'Compiti x Dipartimento'!B189</f>
        <v>0</v>
      </c>
      <c r="C189" s="34">
        <f>'Compiti x Dipartimento'!C189</f>
        <v>0</v>
      </c>
      <c r="D189" s="34">
        <f>'Compiti x Dipartimento'!D189</f>
        <v>0</v>
      </c>
      <c r="E189" s="34">
        <f>'Compiti x Dipartimento'!E189</f>
        <v>0</v>
      </c>
      <c r="F189" s="34">
        <f>'Compiti x Dipartimento'!F189</f>
        <v>0</v>
      </c>
      <c r="G189" s="34">
        <f>'Compiti x Dipartimento'!G189</f>
        <v>0</v>
      </c>
      <c r="H189" s="34">
        <f>'Compiti x Dipartimento'!H189</f>
        <v>0</v>
      </c>
      <c r="I189" s="34">
        <f>'Compiti x Dipartimento'!I189</f>
        <v>0</v>
      </c>
      <c r="J189" s="34">
        <f>'Compiti x Dipartimento'!J189</f>
        <v>0</v>
      </c>
      <c r="K189" s="788">
        <f>'Compiti x Dipartimento'!K189</f>
        <v>0</v>
      </c>
      <c r="L189" s="788">
        <f>'Compiti x Dipartimento'!L189</f>
        <v>0</v>
      </c>
      <c r="M189" s="788">
        <f>'Compiti x Dipartimento'!M189</f>
        <v>0</v>
      </c>
      <c r="N189" s="793">
        <f>'Compiti x Dipartimento'!N189</f>
        <v>0</v>
      </c>
      <c r="O189" s="793">
        <f>'Compiti x Dipartimento'!O189</f>
        <v>0</v>
      </c>
      <c r="P189" s="793">
        <f>'Compiti x Dipartimento'!P189</f>
        <v>0</v>
      </c>
      <c r="Q189" s="34">
        <f>'Compiti x Dipartimento'!Q189</f>
        <v>0</v>
      </c>
      <c r="R189" s="34">
        <f>'Compiti x Dipartimento'!R189</f>
        <v>0</v>
      </c>
      <c r="S189" s="34">
        <f>'Compiti x Dipartimento'!S189</f>
        <v>0</v>
      </c>
      <c r="T189" s="34">
        <f>'Compiti x Dipartimento'!T189</f>
        <v>0</v>
      </c>
      <c r="U189" s="34">
        <f>'Compiti x Dipartimento'!U189</f>
        <v>0</v>
      </c>
      <c r="V189" s="34">
        <f>'Compiti x Dipartimento'!V189</f>
        <v>0</v>
      </c>
      <c r="W189" s="34">
        <f>'Compiti x Dipartimento'!W189</f>
        <v>0</v>
      </c>
      <c r="X189" s="377"/>
    </row>
    <row r="190" spans="1:24" ht="13.5" customHeight="1">
      <c r="A190" s="34" t="str">
        <f>'Compiti x Dipartimento'!A190</f>
        <v>FIS</v>
      </c>
      <c r="B190" s="34" t="str">
        <f>'Compiti x Dipartimento'!B190</f>
        <v>SMAT LT</v>
      </c>
      <c r="C190" s="34" t="str">
        <f>'Compiti x Dipartimento'!C190</f>
        <v>Chimica Analitica con lab</v>
      </c>
      <c r="D190" s="34">
        <f>'Compiti x Dipartimento'!D190</f>
        <v>0</v>
      </c>
      <c r="E190" s="34" t="str">
        <f>'Compiti x Dipartimento'!E190</f>
        <v>CHIM/01</v>
      </c>
      <c r="F190" s="34">
        <f>'Compiti x Dipartimento'!F190</f>
        <v>0</v>
      </c>
      <c r="G190" s="34">
        <f>'Compiti x Dipartimento'!G190</f>
        <v>0</v>
      </c>
      <c r="H190" s="34">
        <f>'Compiti x Dipartimento'!H190</f>
        <v>0</v>
      </c>
      <c r="I190" s="34">
        <f>'Compiti x Dipartimento'!I190</f>
        <v>0</v>
      </c>
      <c r="J190" s="34">
        <f>'Compiti x Dipartimento'!J190</f>
        <v>0</v>
      </c>
      <c r="K190" s="788">
        <f>'Compiti x Dipartimento'!K190</f>
        <v>5</v>
      </c>
      <c r="L190" s="788">
        <f>'Compiti x Dipartimento'!L190</f>
        <v>3</v>
      </c>
      <c r="M190" s="788">
        <f>'Compiti x Dipartimento'!M190</f>
        <v>0</v>
      </c>
      <c r="N190" s="793">
        <f>'Compiti x Dipartimento'!N190</f>
        <v>40</v>
      </c>
      <c r="O190" s="793">
        <f>'Compiti x Dipartimento'!O190</f>
        <v>45</v>
      </c>
      <c r="P190" s="793">
        <f>'Compiti x Dipartimento'!P190</f>
        <v>0</v>
      </c>
      <c r="Q190" s="34">
        <f>'Compiti x Dipartimento'!Q190</f>
        <v>0</v>
      </c>
      <c r="R190" s="34">
        <f>'Compiti x Dipartimento'!R190</f>
        <v>85</v>
      </c>
      <c r="S190" s="34" t="str">
        <f>'Compiti x Dipartimento'!S190</f>
        <v>CHIM/01</v>
      </c>
      <c r="T190" s="34">
        <f>'Compiti x Dipartimento'!T190</f>
        <v>0</v>
      </c>
      <c r="U190" s="34" t="str">
        <f>'Compiti x Dipartimento'!U190</f>
        <v xml:space="preserve"> CIOFFI Nicola</v>
      </c>
      <c r="V190" s="34">
        <f>'Compiti x Dipartimento'!V190</f>
        <v>0</v>
      </c>
      <c r="W190" s="34" t="str">
        <f>'Compiti x Dipartimento'!W190</f>
        <v>*</v>
      </c>
      <c r="X190" s="377"/>
    </row>
    <row r="191" spans="1:24" ht="13.5" customHeight="1">
      <c r="A191" s="34" t="str">
        <f>'Compiti x Dipartimento'!A191</f>
        <v>FIS</v>
      </c>
      <c r="B191" s="34" t="str">
        <f>'Compiti x Dipartimento'!B191</f>
        <v>SMAT LT</v>
      </c>
      <c r="C191" s="34" t="str">
        <f>'Compiti x Dipartimento'!C191</f>
        <v>Chimica Analitica con lab</v>
      </c>
      <c r="D191" s="34">
        <f>'Compiti x Dipartimento'!D191</f>
        <v>0</v>
      </c>
      <c r="E191" s="34" t="str">
        <f>'Compiti x Dipartimento'!E191</f>
        <v>CHIM/01</v>
      </c>
      <c r="F191" s="34">
        <f>'Compiti x Dipartimento'!F191</f>
        <v>0</v>
      </c>
      <c r="G191" s="34">
        <f>'Compiti x Dipartimento'!G191</f>
        <v>0</v>
      </c>
      <c r="H191" s="34">
        <f>'Compiti x Dipartimento'!H191</f>
        <v>0</v>
      </c>
      <c r="I191" s="34">
        <f>'Compiti x Dipartimento'!I191</f>
        <v>0</v>
      </c>
      <c r="J191" s="34">
        <f>'Compiti x Dipartimento'!J191</f>
        <v>0</v>
      </c>
      <c r="K191" s="788">
        <f>'Compiti x Dipartimento'!K191</f>
        <v>1</v>
      </c>
      <c r="L191" s="788">
        <f>'Compiti x Dipartimento'!L191</f>
        <v>1</v>
      </c>
      <c r="M191" s="788">
        <f>'Compiti x Dipartimento'!M191</f>
        <v>0</v>
      </c>
      <c r="N191" s="793">
        <f>'Compiti x Dipartimento'!N191</f>
        <v>8</v>
      </c>
      <c r="O191" s="793">
        <f>'Compiti x Dipartimento'!O191</f>
        <v>15</v>
      </c>
      <c r="P191" s="793">
        <f>'Compiti x Dipartimento'!P191</f>
        <v>0</v>
      </c>
      <c r="Q191" s="34">
        <f>'Compiti x Dipartimento'!Q191</f>
        <v>0</v>
      </c>
      <c r="R191" s="34">
        <f>'Compiti x Dipartimento'!R191</f>
        <v>23</v>
      </c>
      <c r="S191" s="34" t="str">
        <f>'Compiti x Dipartimento'!S191</f>
        <v>CHIM/01</v>
      </c>
      <c r="T191" s="34">
        <f>'Compiti x Dipartimento'!T191</f>
        <v>0</v>
      </c>
      <c r="U191" s="34" t="str">
        <f>'Compiti x Dipartimento'!U191</f>
        <v>MAGLIULO Maria</v>
      </c>
      <c r="V191" s="34">
        <f>'Compiti x Dipartimento'!V191</f>
        <v>0</v>
      </c>
      <c r="W191" s="34">
        <f>'Compiti x Dipartimento'!W191</f>
        <v>0</v>
      </c>
      <c r="X191" s="377"/>
    </row>
    <row r="192" spans="1:24" ht="13.5" customHeight="1">
      <c r="A192" s="34" t="str">
        <f>'Compiti x Dipartimento'!A192</f>
        <v>FIS</v>
      </c>
      <c r="B192" s="34" t="str">
        <f>'Compiti x Dipartimento'!B192</f>
        <v>SMAT LT</v>
      </c>
      <c r="C192" s="34" t="str">
        <f>'Compiti x Dipartimento'!C192</f>
        <v>Chimica Analitica II</v>
      </c>
      <c r="D192" s="34">
        <f>'Compiti x Dipartimento'!D192</f>
        <v>0</v>
      </c>
      <c r="E192" s="34" t="str">
        <f>'Compiti x Dipartimento'!E192</f>
        <v>CHIM/01</v>
      </c>
      <c r="F192" s="34">
        <f>'Compiti x Dipartimento'!F192</f>
        <v>0</v>
      </c>
      <c r="G192" s="34">
        <f>'Compiti x Dipartimento'!G192</f>
        <v>0</v>
      </c>
      <c r="H192" s="34">
        <f>'Compiti x Dipartimento'!H192</f>
        <v>0</v>
      </c>
      <c r="I192" s="34">
        <f>'Compiti x Dipartimento'!I192</f>
        <v>0</v>
      </c>
      <c r="J192" s="34">
        <f>'Compiti x Dipartimento'!J192</f>
        <v>0</v>
      </c>
      <c r="K192" s="788">
        <f>'Compiti x Dipartimento'!K192</f>
        <v>1</v>
      </c>
      <c r="L192" s="788">
        <f>'Compiti x Dipartimento'!L192</f>
        <v>1</v>
      </c>
      <c r="M192" s="788">
        <f>'Compiti x Dipartimento'!M192</f>
        <v>0</v>
      </c>
      <c r="N192" s="793">
        <f>'Compiti x Dipartimento'!N192</f>
        <v>8</v>
      </c>
      <c r="O192" s="793">
        <f>'Compiti x Dipartimento'!O192</f>
        <v>15</v>
      </c>
      <c r="P192" s="793">
        <f>'Compiti x Dipartimento'!P192</f>
        <v>0</v>
      </c>
      <c r="Q192" s="34">
        <f>'Compiti x Dipartimento'!Q192</f>
        <v>0</v>
      </c>
      <c r="R192" s="34">
        <f>'Compiti x Dipartimento'!R192</f>
        <v>23</v>
      </c>
      <c r="S192" s="34" t="str">
        <f>'Compiti x Dipartimento'!S192</f>
        <v>CHIM/01</v>
      </c>
      <c r="T192" s="34">
        <f>'Compiti x Dipartimento'!T192</f>
        <v>0</v>
      </c>
      <c r="U192" s="34" t="str">
        <f>'Compiti x Dipartimento'!U192</f>
        <v>MAGLIULO Maria</v>
      </c>
      <c r="V192" s="34">
        <f>'Compiti x Dipartimento'!V192</f>
        <v>0</v>
      </c>
      <c r="W192" s="34">
        <f>'Compiti x Dipartimento'!W192</f>
        <v>0</v>
      </c>
      <c r="X192" s="377"/>
    </row>
    <row r="193" spans="1:24" ht="13.5" customHeight="1">
      <c r="A193" s="34" t="str">
        <f>'Compiti x Dipartimento'!A193</f>
        <v>FIS</v>
      </c>
      <c r="B193" s="34" t="str">
        <f>'Compiti x Dipartimento'!B193</f>
        <v>SMAT LT</v>
      </c>
      <c r="C193" s="34" t="str">
        <f>'Compiti x Dipartimento'!C193</f>
        <v>Chimica Analitica II con Laboratorio</v>
      </c>
      <c r="D193" s="34">
        <f>'Compiti x Dipartimento'!D193</f>
        <v>0</v>
      </c>
      <c r="E193" s="34" t="str">
        <f>'Compiti x Dipartimento'!E193</f>
        <v>CHIM/01</v>
      </c>
      <c r="F193" s="34">
        <f>'Compiti x Dipartimento'!F193</f>
        <v>0</v>
      </c>
      <c r="G193" s="34">
        <f>'Compiti x Dipartimento'!G193</f>
        <v>0</v>
      </c>
      <c r="H193" s="34">
        <f>'Compiti x Dipartimento'!H193</f>
        <v>0</v>
      </c>
      <c r="I193" s="34">
        <f>'Compiti x Dipartimento'!I193</f>
        <v>0</v>
      </c>
      <c r="J193" s="34">
        <f>'Compiti x Dipartimento'!J193</f>
        <v>0</v>
      </c>
      <c r="K193" s="788">
        <f>'Compiti x Dipartimento'!K193</f>
        <v>5</v>
      </c>
      <c r="L193" s="788">
        <f>'Compiti x Dipartimento'!L193</f>
        <v>1</v>
      </c>
      <c r="M193" s="788">
        <f>'Compiti x Dipartimento'!M193</f>
        <v>0</v>
      </c>
      <c r="N193" s="793">
        <f>'Compiti x Dipartimento'!N193</f>
        <v>40</v>
      </c>
      <c r="O193" s="793">
        <f>'Compiti x Dipartimento'!O193</f>
        <v>15</v>
      </c>
      <c r="P193" s="793">
        <f>'Compiti x Dipartimento'!P193</f>
        <v>0</v>
      </c>
      <c r="Q193" s="34">
        <f>'Compiti x Dipartimento'!Q193</f>
        <v>55</v>
      </c>
      <c r="R193" s="34">
        <f>'Compiti x Dipartimento'!R193</f>
        <v>55</v>
      </c>
      <c r="S193" s="34">
        <f>'Compiti x Dipartimento'!S193</f>
        <v>0</v>
      </c>
      <c r="T193" s="34">
        <f>'Compiti x Dipartimento'!T193</f>
        <v>0</v>
      </c>
      <c r="U193" s="34" t="str">
        <f>'Compiti x Dipartimento'!U193</f>
        <v>TORSI Luisa</v>
      </c>
      <c r="V193" s="34">
        <f>'Compiti x Dipartimento'!V193</f>
        <v>0</v>
      </c>
      <c r="W193" s="34" t="str">
        <f>'Compiti x Dipartimento'!W193</f>
        <v>*</v>
      </c>
      <c r="X193" s="377"/>
    </row>
    <row r="194" spans="1:24" ht="13.5" customHeight="1">
      <c r="A194" s="34" t="str">
        <f>'Compiti x Dipartimento'!A194</f>
        <v>FIS</v>
      </c>
      <c r="B194" s="34" t="str">
        <f>'Compiti x Dipartimento'!B194</f>
        <v>SMAT LT</v>
      </c>
      <c r="C194" s="34" t="str">
        <f>'Compiti x Dipartimento'!C194</f>
        <v>Chimica e Tecnologia dei materiali</v>
      </c>
      <c r="D194" s="34">
        <f>'Compiti x Dipartimento'!D194</f>
        <v>0</v>
      </c>
      <c r="E194" s="34" t="str">
        <f>'Compiti x Dipartimento'!E194</f>
        <v>CHIM/03</v>
      </c>
      <c r="F194" s="34">
        <f>'Compiti x Dipartimento'!F194</f>
        <v>0</v>
      </c>
      <c r="G194" s="34">
        <f>'Compiti x Dipartimento'!G194</f>
        <v>0</v>
      </c>
      <c r="H194" s="34">
        <f>'Compiti x Dipartimento'!H194</f>
        <v>0</v>
      </c>
      <c r="I194" s="34">
        <f>'Compiti x Dipartimento'!I194</f>
        <v>0</v>
      </c>
      <c r="J194" s="34">
        <f>'Compiti x Dipartimento'!J194</f>
        <v>0</v>
      </c>
      <c r="K194" s="788">
        <f>'Compiti x Dipartimento'!K194</f>
        <v>6</v>
      </c>
      <c r="L194" s="788">
        <f>'Compiti x Dipartimento'!L194</f>
        <v>2</v>
      </c>
      <c r="M194" s="788">
        <f>'Compiti x Dipartimento'!M194</f>
        <v>0</v>
      </c>
      <c r="N194" s="793">
        <f>'Compiti x Dipartimento'!N194</f>
        <v>48</v>
      </c>
      <c r="O194" s="793">
        <f>'Compiti x Dipartimento'!O194</f>
        <v>30</v>
      </c>
      <c r="P194" s="793">
        <f>'Compiti x Dipartimento'!P194</f>
        <v>0</v>
      </c>
      <c r="Q194" s="34">
        <f>'Compiti x Dipartimento'!Q194</f>
        <v>0</v>
      </c>
      <c r="R194" s="34">
        <f>'Compiti x Dipartimento'!R194</f>
        <v>78</v>
      </c>
      <c r="S194" s="34" t="str">
        <f>'Compiti x Dipartimento'!S194</f>
        <v>CHIM/03</v>
      </c>
      <c r="T194" s="34">
        <f>'Compiti x Dipartimento'!T194</f>
        <v>0</v>
      </c>
      <c r="U194" s="34">
        <f>'Compiti x Dipartimento'!U194</f>
        <v>0</v>
      </c>
      <c r="V194" s="34" t="str">
        <f>'Compiti x Dipartimento'!V194</f>
        <v>ok</v>
      </c>
      <c r="W194" s="34" t="str">
        <f>'Compiti x Dipartimento'!W194</f>
        <v>15/16 contratto 5% Dip Biologia a Capezzuto</v>
      </c>
      <c r="X194" s="377"/>
    </row>
    <row r="195" spans="1:24" ht="13.5" customHeight="1">
      <c r="A195" s="34" t="str">
        <f>'Compiti x Dipartimento'!A195</f>
        <v>FIS</v>
      </c>
      <c r="B195" s="34" t="str">
        <f>'Compiti x Dipartimento'!B195</f>
        <v>SMAT LT</v>
      </c>
      <c r="C195" s="34" t="str">
        <f>'Compiti x Dipartimento'!C195</f>
        <v>Chimica Organica e Tecnologia dei Polimeri</v>
      </c>
      <c r="D195" s="34">
        <f>'Compiti x Dipartimento'!D195</f>
        <v>0</v>
      </c>
      <c r="E195" s="34" t="str">
        <f>'Compiti x Dipartimento'!E195</f>
        <v>CHIM/06</v>
      </c>
      <c r="F195" s="34">
        <f>'Compiti x Dipartimento'!F195</f>
        <v>0</v>
      </c>
      <c r="G195" s="34">
        <f>'Compiti x Dipartimento'!G195</f>
        <v>0</v>
      </c>
      <c r="H195" s="34">
        <f>'Compiti x Dipartimento'!H195</f>
        <v>0</v>
      </c>
      <c r="I195" s="34">
        <f>'Compiti x Dipartimento'!I195</f>
        <v>0</v>
      </c>
      <c r="J195" s="34">
        <f>'Compiti x Dipartimento'!J195</f>
        <v>0</v>
      </c>
      <c r="K195" s="788">
        <f>'Compiti x Dipartimento'!K195</f>
        <v>8</v>
      </c>
      <c r="L195" s="788">
        <f>'Compiti x Dipartimento'!L195</f>
        <v>2</v>
      </c>
      <c r="M195" s="788">
        <f>'Compiti x Dipartimento'!M195</f>
        <v>0</v>
      </c>
      <c r="N195" s="793">
        <f>'Compiti x Dipartimento'!N195</f>
        <v>64</v>
      </c>
      <c r="O195" s="793">
        <f>'Compiti x Dipartimento'!O195</f>
        <v>30</v>
      </c>
      <c r="P195" s="793">
        <f>'Compiti x Dipartimento'!P195</f>
        <v>0</v>
      </c>
      <c r="Q195" s="34">
        <f>'Compiti x Dipartimento'!Q195</f>
        <v>0</v>
      </c>
      <c r="R195" s="34">
        <f>'Compiti x Dipartimento'!R195</f>
        <v>94</v>
      </c>
      <c r="S195" s="34" t="str">
        <f>'Compiti x Dipartimento'!S195</f>
        <v>CHIM/06</v>
      </c>
      <c r="T195" s="34">
        <f>'Compiti x Dipartimento'!T195</f>
        <v>0</v>
      </c>
      <c r="U195" s="34" t="str">
        <f>'Compiti x Dipartimento'!U195</f>
        <v xml:space="preserve"> BABUDRI Francesco</v>
      </c>
      <c r="V195" s="34">
        <f>'Compiti x Dipartimento'!V195</f>
        <v>0</v>
      </c>
      <c r="W195" s="34" t="str">
        <f>'Compiti x Dipartimento'!W195</f>
        <v>Scienza dei Materiali</v>
      </c>
      <c r="X195" s="377"/>
    </row>
    <row r="196" spans="1:24" ht="13.5" customHeight="1">
      <c r="A196" s="34" t="str">
        <f>'Compiti x Dipartimento'!A196</f>
        <v>FIS</v>
      </c>
      <c r="B196" s="34" t="str">
        <f>'Compiti x Dipartimento'!B196</f>
        <v>SMAT LT</v>
      </c>
      <c r="C196" s="34" t="str">
        <f>'Compiti x Dipartimento'!C196</f>
        <v>Chimica Fisica</v>
      </c>
      <c r="D196" s="34">
        <f>'Compiti x Dipartimento'!D196</f>
        <v>0</v>
      </c>
      <c r="E196" s="34" t="str">
        <f>'Compiti x Dipartimento'!E196</f>
        <v>CHIM/02</v>
      </c>
      <c r="F196" s="34">
        <f>'Compiti x Dipartimento'!F196</f>
        <v>0</v>
      </c>
      <c r="G196" s="34">
        <f>'Compiti x Dipartimento'!G196</f>
        <v>0</v>
      </c>
      <c r="H196" s="34">
        <f>'Compiti x Dipartimento'!H196</f>
        <v>0</v>
      </c>
      <c r="I196" s="34">
        <f>'Compiti x Dipartimento'!I196</f>
        <v>0</v>
      </c>
      <c r="J196" s="34">
        <f>'Compiti x Dipartimento'!J196</f>
        <v>0</v>
      </c>
      <c r="K196" s="788">
        <f>'Compiti x Dipartimento'!K196</f>
        <v>4</v>
      </c>
      <c r="L196" s="788">
        <f>'Compiti x Dipartimento'!L196</f>
        <v>2</v>
      </c>
      <c r="M196" s="788">
        <f>'Compiti x Dipartimento'!M196</f>
        <v>0</v>
      </c>
      <c r="N196" s="793">
        <f>'Compiti x Dipartimento'!N196</f>
        <v>32</v>
      </c>
      <c r="O196" s="793">
        <f>'Compiti x Dipartimento'!O196</f>
        <v>30</v>
      </c>
      <c r="P196" s="793">
        <f>'Compiti x Dipartimento'!P196</f>
        <v>0</v>
      </c>
      <c r="Q196" s="34">
        <f>'Compiti x Dipartimento'!Q196</f>
        <v>0</v>
      </c>
      <c r="R196" s="34">
        <f>'Compiti x Dipartimento'!R196</f>
        <v>62</v>
      </c>
      <c r="S196" s="34" t="str">
        <f>'Compiti x Dipartimento'!S196</f>
        <v>CHIM/02</v>
      </c>
      <c r="T196" s="34">
        <f>'Compiti x Dipartimento'!T196</f>
        <v>0</v>
      </c>
      <c r="U196" s="34" t="str">
        <f>'Compiti x Dipartimento'!U196</f>
        <v xml:space="preserve"> MAVELLI Fabio</v>
      </c>
      <c r="V196" s="34">
        <f>'Compiti x Dipartimento'!V196</f>
        <v>0</v>
      </c>
      <c r="W196" s="34" t="str">
        <f>'Compiti x Dipartimento'!W196</f>
        <v>*</v>
      </c>
      <c r="X196" s="377"/>
    </row>
    <row r="197" spans="1:24" ht="13.5" customHeight="1">
      <c r="A197" s="34" t="str">
        <f>'Compiti x Dipartimento'!A197</f>
        <v>FIS</v>
      </c>
      <c r="B197" s="34" t="str">
        <f>'Compiti x Dipartimento'!B197</f>
        <v>SMAT LT</v>
      </c>
      <c r="C197" s="34" t="str">
        <f>'Compiti x Dipartimento'!C197</f>
        <v>Chimica Fisica dei Materiali</v>
      </c>
      <c r="D197" s="34">
        <f>'Compiti x Dipartimento'!D197</f>
        <v>0</v>
      </c>
      <c r="E197" s="34" t="str">
        <f>'Compiti x Dipartimento'!E197</f>
        <v>CHIM/02</v>
      </c>
      <c r="F197" s="34">
        <f>'Compiti x Dipartimento'!F197</f>
        <v>0</v>
      </c>
      <c r="G197" s="34">
        <f>'Compiti x Dipartimento'!G197</f>
        <v>0</v>
      </c>
      <c r="H197" s="34">
        <f>'Compiti x Dipartimento'!H197</f>
        <v>0</v>
      </c>
      <c r="I197" s="34">
        <f>'Compiti x Dipartimento'!I197</f>
        <v>0</v>
      </c>
      <c r="J197" s="34">
        <f>'Compiti x Dipartimento'!J197</f>
        <v>0</v>
      </c>
      <c r="K197" s="788">
        <f>'Compiti x Dipartimento'!K197</f>
        <v>4</v>
      </c>
      <c r="L197" s="788">
        <f>'Compiti x Dipartimento'!L197</f>
        <v>2</v>
      </c>
      <c r="M197" s="788">
        <f>'Compiti x Dipartimento'!M197</f>
        <v>0</v>
      </c>
      <c r="N197" s="793">
        <f>'Compiti x Dipartimento'!N197</f>
        <v>32</v>
      </c>
      <c r="O197" s="793">
        <f>'Compiti x Dipartimento'!O197</f>
        <v>30</v>
      </c>
      <c r="P197" s="793">
        <f>'Compiti x Dipartimento'!P197</f>
        <v>0</v>
      </c>
      <c r="Q197" s="34">
        <f>'Compiti x Dipartimento'!Q197</f>
        <v>0</v>
      </c>
      <c r="R197" s="34">
        <f>'Compiti x Dipartimento'!R197</f>
        <v>62</v>
      </c>
      <c r="S197" s="34" t="str">
        <f>'Compiti x Dipartimento'!S197</f>
        <v>CHIM/02</v>
      </c>
      <c r="T197" s="34">
        <f>'Compiti x Dipartimento'!T197</f>
        <v>0</v>
      </c>
      <c r="U197" s="34" t="str">
        <f>'Compiti x Dipartimento'!U197</f>
        <v>COLAFEMMINA Giuseppe</v>
      </c>
      <c r="V197" s="34">
        <f>'Compiti x Dipartimento'!V197</f>
        <v>0</v>
      </c>
      <c r="W197" s="34" t="str">
        <f>'Compiti x Dipartimento'!W197</f>
        <v>*</v>
      </c>
      <c r="X197" s="377"/>
    </row>
    <row r="198" spans="1:24" ht="13.5" customHeight="1">
      <c r="A198" s="34" t="str">
        <f>'Compiti x Dipartimento'!A198</f>
        <v>FIS</v>
      </c>
      <c r="B198" s="34" t="str">
        <f>'Compiti x Dipartimento'!B198</f>
        <v>SMAT LT</v>
      </c>
      <c r="C198" s="34" t="str">
        <f>'Compiti x Dipartimento'!C198</f>
        <v>Chimica Fisica dei Materiali</v>
      </c>
      <c r="D198" s="34">
        <f>'Compiti x Dipartimento'!D198</f>
        <v>0</v>
      </c>
      <c r="E198" s="34" t="str">
        <f>'Compiti x Dipartimento'!E198</f>
        <v>CHIM/02</v>
      </c>
      <c r="F198" s="34">
        <f>'Compiti x Dipartimento'!F198</f>
        <v>0</v>
      </c>
      <c r="G198" s="34">
        <f>'Compiti x Dipartimento'!G198</f>
        <v>0</v>
      </c>
      <c r="H198" s="34">
        <f>'Compiti x Dipartimento'!H198</f>
        <v>0</v>
      </c>
      <c r="I198" s="34">
        <f>'Compiti x Dipartimento'!I198</f>
        <v>0</v>
      </c>
      <c r="J198" s="34">
        <f>'Compiti x Dipartimento'!J198</f>
        <v>0</v>
      </c>
      <c r="K198" s="788">
        <f>'Compiti x Dipartimento'!K198</f>
        <v>4</v>
      </c>
      <c r="L198" s="788">
        <f>'Compiti x Dipartimento'!L198</f>
        <v>1</v>
      </c>
      <c r="M198" s="788">
        <f>'Compiti x Dipartimento'!M198</f>
        <v>0</v>
      </c>
      <c r="N198" s="793">
        <f>'Compiti x Dipartimento'!N198</f>
        <v>0</v>
      </c>
      <c r="O198" s="793">
        <f>'Compiti x Dipartimento'!O198</f>
        <v>0</v>
      </c>
      <c r="P198" s="793">
        <f>'Compiti x Dipartimento'!P198</f>
        <v>0</v>
      </c>
      <c r="Q198" s="34">
        <f>'Compiti x Dipartimento'!Q198</f>
        <v>0</v>
      </c>
      <c r="R198" s="34">
        <f>'Compiti x Dipartimento'!R198</f>
        <v>47</v>
      </c>
      <c r="S198" s="34" t="str">
        <f>'Compiti x Dipartimento'!S198</f>
        <v>CHIM/02</v>
      </c>
      <c r="T198" s="34">
        <f>'Compiti x Dipartimento'!T198</f>
        <v>0</v>
      </c>
      <c r="U198" s="34" t="str">
        <f>'Compiti x Dipartimento'!U198</f>
        <v>PALAZZO Gerardo</v>
      </c>
      <c r="V198" s="34">
        <f>'Compiti x Dipartimento'!V198</f>
        <v>0</v>
      </c>
      <c r="W198" s="34" t="str">
        <f>'Compiti x Dipartimento'!W198</f>
        <v>*</v>
      </c>
      <c r="X198" s="377"/>
    </row>
    <row r="199" spans="1:24" ht="13.5" customHeight="1">
      <c r="A199" s="34" t="str">
        <f>'Compiti x Dipartimento'!A199</f>
        <v>FIS</v>
      </c>
      <c r="B199" s="34" t="str">
        <f>'Compiti x Dipartimento'!B199</f>
        <v>SMAT LT</v>
      </c>
      <c r="C199" s="34" t="str">
        <f>'Compiti x Dipartimento'!C199</f>
        <v>Chimica generale e Inorganica</v>
      </c>
      <c r="D199" s="34">
        <f>'Compiti x Dipartimento'!D199</f>
        <v>0</v>
      </c>
      <c r="E199" s="34" t="str">
        <f>'Compiti x Dipartimento'!E199</f>
        <v>CHIM/03</v>
      </c>
      <c r="F199" s="34">
        <f>'Compiti x Dipartimento'!F199</f>
        <v>0</v>
      </c>
      <c r="G199" s="34">
        <f>'Compiti x Dipartimento'!G199</f>
        <v>0</v>
      </c>
      <c r="H199" s="34">
        <f>'Compiti x Dipartimento'!H199</f>
        <v>0</v>
      </c>
      <c r="I199" s="34">
        <f>'Compiti x Dipartimento'!I199</f>
        <v>0</v>
      </c>
      <c r="J199" s="34">
        <f>'Compiti x Dipartimento'!J199</f>
        <v>0</v>
      </c>
      <c r="K199" s="788">
        <f>'Compiti x Dipartimento'!K199</f>
        <v>4</v>
      </c>
      <c r="L199" s="788">
        <f>'Compiti x Dipartimento'!L199</f>
        <v>2</v>
      </c>
      <c r="M199" s="788">
        <f>'Compiti x Dipartimento'!M199</f>
        <v>0</v>
      </c>
      <c r="N199" s="793">
        <f>'Compiti x Dipartimento'!N199</f>
        <v>32</v>
      </c>
      <c r="O199" s="793">
        <f>'Compiti x Dipartimento'!O199</f>
        <v>30</v>
      </c>
      <c r="P199" s="793">
        <f>'Compiti x Dipartimento'!P199</f>
        <v>0</v>
      </c>
      <c r="Q199" s="34">
        <f>'Compiti x Dipartimento'!Q199</f>
        <v>0</v>
      </c>
      <c r="R199" s="34">
        <f>'Compiti x Dipartimento'!R199</f>
        <v>62</v>
      </c>
      <c r="S199" s="34" t="str">
        <f>'Compiti x Dipartimento'!S199</f>
        <v>CHIM/03</v>
      </c>
      <c r="T199" s="34">
        <f>'Compiti x Dipartimento'!T199</f>
        <v>0</v>
      </c>
      <c r="U199" s="34" t="str">
        <f>'Compiti x Dipartimento'!U199</f>
        <v>FRACASSI Francesco</v>
      </c>
      <c r="V199" s="34">
        <f>'Compiti x Dipartimento'!V199</f>
        <v>0</v>
      </c>
      <c r="W199" s="34" t="str">
        <f>'Compiti x Dipartimento'!W199</f>
        <v>*</v>
      </c>
      <c r="X199" s="377"/>
    </row>
    <row r="200" spans="1:24" ht="13.5" customHeight="1">
      <c r="A200" s="34" t="str">
        <f>'Compiti x Dipartimento'!A200</f>
        <v>FIS</v>
      </c>
      <c r="B200" s="34" t="str">
        <f>'Compiti x Dipartimento'!B200</f>
        <v>SMAT LT</v>
      </c>
      <c r="C200" s="34" t="str">
        <f>'Compiti x Dipartimento'!C200</f>
        <v>Cristallografia  con lab.</v>
      </c>
      <c r="D200" s="34">
        <f>'Compiti x Dipartimento'!D200</f>
        <v>0</v>
      </c>
      <c r="E200" s="34" t="str">
        <f>'Compiti x Dipartimento'!E200</f>
        <v>GEO/06</v>
      </c>
      <c r="F200" s="34">
        <f>'Compiti x Dipartimento'!F200</f>
        <v>0</v>
      </c>
      <c r="G200" s="34">
        <f>'Compiti x Dipartimento'!G200</f>
        <v>0</v>
      </c>
      <c r="H200" s="34" t="str">
        <f>'Compiti x Dipartimento'!H200</f>
        <v>II</v>
      </c>
      <c r="I200" s="34" t="str">
        <f>'Compiti x Dipartimento'!I200</f>
        <v>II</v>
      </c>
      <c r="J200" s="34">
        <f>'Compiti x Dipartimento'!J200</f>
        <v>0</v>
      </c>
      <c r="K200" s="788">
        <f>'Compiti x Dipartimento'!K200</f>
        <v>5</v>
      </c>
      <c r="L200" s="788">
        <f>'Compiti x Dipartimento'!L200</f>
        <v>2</v>
      </c>
      <c r="M200" s="788">
        <f>'Compiti x Dipartimento'!M200</f>
        <v>0</v>
      </c>
      <c r="N200" s="793">
        <f>'Compiti x Dipartimento'!N200</f>
        <v>40</v>
      </c>
      <c r="O200" s="793">
        <f>'Compiti x Dipartimento'!O200</f>
        <v>30</v>
      </c>
      <c r="P200" s="793">
        <f>'Compiti x Dipartimento'!P200</f>
        <v>0</v>
      </c>
      <c r="Q200" s="34">
        <f>'Compiti x Dipartimento'!Q200</f>
        <v>0</v>
      </c>
      <c r="R200" s="34">
        <f>'Compiti x Dipartimento'!R200</f>
        <v>70</v>
      </c>
      <c r="S200" s="34" t="str">
        <f>'Compiti x Dipartimento'!S200</f>
        <v>GEO/06</v>
      </c>
      <c r="T200" s="34">
        <f>'Compiti x Dipartimento'!T200</f>
        <v>0</v>
      </c>
      <c r="U200" s="34" t="str">
        <f>'Compiti x Dipartimento'!U200</f>
        <v>MESTO</v>
      </c>
      <c r="V200" s="34">
        <f>'Compiti x Dipartimento'!V200</f>
        <v>0</v>
      </c>
      <c r="W200" s="34">
        <f>'Compiti x Dipartimento'!W200</f>
        <v>0</v>
      </c>
      <c r="X200" s="377"/>
    </row>
    <row r="201" spans="1:24" ht="13.5" customHeight="1">
      <c r="A201" s="34" t="str">
        <f>'Compiti x Dipartimento'!A201</f>
        <v>FIS</v>
      </c>
      <c r="B201" s="34" t="str">
        <f>'Compiti x Dipartimento'!B201</f>
        <v>SMAT LT</v>
      </c>
      <c r="C201" s="34" t="str">
        <f>'Compiti x Dipartimento'!C201</f>
        <v xml:space="preserve">Esperimentazioni di cristallografia </v>
      </c>
      <c r="D201" s="34">
        <f>'Compiti x Dipartimento'!D201</f>
        <v>0</v>
      </c>
      <c r="E201" s="34" t="str">
        <f>'Compiti x Dipartimento'!E201</f>
        <v>GEO/06</v>
      </c>
      <c r="F201" s="34">
        <f>'Compiti x Dipartimento'!F201</f>
        <v>0</v>
      </c>
      <c r="G201" s="34">
        <f>'Compiti x Dipartimento'!G201</f>
        <v>0</v>
      </c>
      <c r="H201" s="34" t="str">
        <f>'Compiti x Dipartimento'!H201</f>
        <v>III</v>
      </c>
      <c r="I201" s="34" t="str">
        <f>'Compiti x Dipartimento'!I201</f>
        <v>I</v>
      </c>
      <c r="J201" s="34">
        <f>'Compiti x Dipartimento'!J201</f>
        <v>0</v>
      </c>
      <c r="K201" s="788">
        <f>'Compiti x Dipartimento'!K201</f>
        <v>3</v>
      </c>
      <c r="L201" s="788">
        <f>'Compiti x Dipartimento'!L201</f>
        <v>0</v>
      </c>
      <c r="M201" s="788">
        <f>'Compiti x Dipartimento'!M201</f>
        <v>0</v>
      </c>
      <c r="N201" s="793">
        <f>'Compiti x Dipartimento'!N201</f>
        <v>0</v>
      </c>
      <c r="O201" s="793">
        <f>'Compiti x Dipartimento'!O201</f>
        <v>0</v>
      </c>
      <c r="P201" s="793">
        <f>'Compiti x Dipartimento'!P201</f>
        <v>0</v>
      </c>
      <c r="Q201" s="34">
        <f>'Compiti x Dipartimento'!Q201</f>
        <v>0</v>
      </c>
      <c r="R201" s="34">
        <f>'Compiti x Dipartimento'!R201</f>
        <v>24</v>
      </c>
      <c r="S201" s="34" t="str">
        <f>'Compiti x Dipartimento'!S201</f>
        <v>GEO/06</v>
      </c>
      <c r="T201" s="34">
        <f>'Compiti x Dipartimento'!T201</f>
        <v>0</v>
      </c>
      <c r="U201" s="34" t="str">
        <f>'Compiti x Dipartimento'!U201</f>
        <v>SCHINGARO M.</v>
      </c>
      <c r="V201" s="34">
        <f>'Compiti x Dipartimento'!V201</f>
        <v>0</v>
      </c>
      <c r="W201" s="34">
        <f>'Compiti x Dipartimento'!W201</f>
        <v>0</v>
      </c>
      <c r="X201" s="377"/>
    </row>
    <row r="202" spans="1:24" ht="13.5" customHeight="1">
      <c r="A202" s="34" t="str">
        <f>'Compiti x Dipartimento'!A202</f>
        <v>FIS</v>
      </c>
      <c r="B202" s="34" t="str">
        <f>'Compiti x Dipartimento'!B202</f>
        <v>SMAT LT</v>
      </c>
      <c r="C202" s="34" t="str">
        <f>'Compiti x Dipartimento'!C202</f>
        <v>FISICA DEI DISPOSITIVI CON LAB (MOD. A:Fisica dei dispositivi elettronici)</v>
      </c>
      <c r="D202" s="34">
        <f>'Compiti x Dipartimento'!D202</f>
        <v>0</v>
      </c>
      <c r="E202" s="34" t="str">
        <f>'Compiti x Dipartimento'!E202</f>
        <v>FIS/03</v>
      </c>
      <c r="F202" s="34">
        <f>'Compiti x Dipartimento'!F202</f>
        <v>0</v>
      </c>
      <c r="G202" s="34" t="str">
        <f>'Compiti x Dipartimento'!G202</f>
        <v>b</v>
      </c>
      <c r="H202" s="34">
        <f>'Compiti x Dipartimento'!H202</f>
        <v>3</v>
      </c>
      <c r="I202" s="34" t="str">
        <f>'Compiti x Dipartimento'!I202</f>
        <v>1S</v>
      </c>
      <c r="J202" s="34">
        <f>'Compiti x Dipartimento'!J202</f>
        <v>0</v>
      </c>
      <c r="K202" s="788">
        <f>'Compiti x Dipartimento'!K202</f>
        <v>4</v>
      </c>
      <c r="L202" s="788">
        <f>'Compiti x Dipartimento'!L202</f>
        <v>2</v>
      </c>
      <c r="M202" s="788">
        <f>'Compiti x Dipartimento'!M202</f>
        <v>0</v>
      </c>
      <c r="N202" s="793">
        <f>'Compiti x Dipartimento'!N202</f>
        <v>32</v>
      </c>
      <c r="O202" s="793">
        <f>'Compiti x Dipartimento'!O202</f>
        <v>30</v>
      </c>
      <c r="P202" s="793">
        <f>'Compiti x Dipartimento'!P202</f>
        <v>0</v>
      </c>
      <c r="Q202" s="34">
        <f>'Compiti x Dipartimento'!Q202</f>
        <v>0</v>
      </c>
      <c r="R202" s="34">
        <f>'Compiti x Dipartimento'!R202</f>
        <v>32</v>
      </c>
      <c r="S202" s="34" t="str">
        <f>'Compiti x Dipartimento'!S202</f>
        <v>FIS/01</v>
      </c>
      <c r="T202" s="34" t="str">
        <f>'Compiti x Dipartimento'!T202</f>
        <v>P.A.</v>
      </c>
      <c r="U202" s="34" t="str">
        <f>'Compiti x Dipartimento'!U202</f>
        <v>GIORDANO</v>
      </c>
      <c r="V202" s="34">
        <f>'Compiti x Dipartimento'!V202</f>
        <v>0</v>
      </c>
      <c r="W202" s="34">
        <f>'Compiti x Dipartimento'!W202</f>
        <v>0</v>
      </c>
      <c r="X202" s="377"/>
    </row>
    <row r="203" spans="1:24" ht="13.5" customHeight="1">
      <c r="A203" s="34" t="str">
        <f>'Compiti x Dipartimento'!A203</f>
        <v>FIS</v>
      </c>
      <c r="B203" s="34" t="str">
        <f>'Compiti x Dipartimento'!B203</f>
        <v>SMAT LT</v>
      </c>
      <c r="C203" s="34" t="str">
        <f>'Compiti x Dipartimento'!C203</f>
        <v>FISICA DEI DISPOSITIVI CON LAB (MOD. A:Fisica dei dispositivi elettronici)</v>
      </c>
      <c r="D203" s="34">
        <f>'Compiti x Dipartimento'!D203</f>
        <v>0</v>
      </c>
      <c r="E203" s="34" t="str">
        <f>'Compiti x Dipartimento'!E203</f>
        <v>FIS/03</v>
      </c>
      <c r="F203" s="34">
        <f>'Compiti x Dipartimento'!F203</f>
        <v>0</v>
      </c>
      <c r="G203" s="34" t="str">
        <f>'Compiti x Dipartimento'!G203</f>
        <v>b</v>
      </c>
      <c r="H203" s="34">
        <f>'Compiti x Dipartimento'!H203</f>
        <v>3</v>
      </c>
      <c r="I203" s="34" t="str">
        <f>'Compiti x Dipartimento'!I203</f>
        <v>1S</v>
      </c>
      <c r="J203" s="34">
        <f>'Compiti x Dipartimento'!J203</f>
        <v>0</v>
      </c>
      <c r="K203" s="788">
        <f>'Compiti x Dipartimento'!K203</f>
        <v>4</v>
      </c>
      <c r="L203" s="788">
        <f>'Compiti x Dipartimento'!L203</f>
        <v>2</v>
      </c>
      <c r="M203" s="788">
        <f>'Compiti x Dipartimento'!M203</f>
        <v>0</v>
      </c>
      <c r="N203" s="793">
        <f>'Compiti x Dipartimento'!N203</f>
        <v>32</v>
      </c>
      <c r="O203" s="793">
        <f>'Compiti x Dipartimento'!O203</f>
        <v>30</v>
      </c>
      <c r="P203" s="793">
        <f>'Compiti x Dipartimento'!P203</f>
        <v>0</v>
      </c>
      <c r="Q203" s="34">
        <f>'Compiti x Dipartimento'!Q203</f>
        <v>0</v>
      </c>
      <c r="R203" s="34">
        <f>'Compiti x Dipartimento'!R203</f>
        <v>30</v>
      </c>
      <c r="S203" s="34" t="str">
        <f>'Compiti x Dipartimento'!S203</f>
        <v>FIS/01</v>
      </c>
      <c r="T203" s="34" t="str">
        <f>'Compiti x Dipartimento'!T203</f>
        <v>P.A.</v>
      </c>
      <c r="U203" s="34" t="str">
        <f>'Compiti x Dipartimento'!U203</f>
        <v>GIORDANO</v>
      </c>
      <c r="V203" s="34">
        <f>'Compiti x Dipartimento'!V203</f>
        <v>0</v>
      </c>
      <c r="W203" s="34">
        <f>'Compiti x Dipartimento'!W203</f>
        <v>0</v>
      </c>
      <c r="X203" s="377"/>
    </row>
    <row r="204" spans="1:24" ht="13.5" customHeight="1">
      <c r="A204" s="34" t="str">
        <f>'Compiti x Dipartimento'!A204</f>
        <v>FIS</v>
      </c>
      <c r="B204" s="34" t="str">
        <f>'Compiti x Dipartimento'!B204</f>
        <v>SMAT LT</v>
      </c>
      <c r="C204" s="34" t="str">
        <f>'Compiti x Dipartimento'!C204</f>
        <v>FISICA DEI DISPOSITIVI CON LAB (MOD. B:Laboratorio dei dispositivi ottici)</v>
      </c>
      <c r="D204" s="34">
        <f>'Compiti x Dipartimento'!D204</f>
        <v>0</v>
      </c>
      <c r="E204" s="34" t="str">
        <f>'Compiti x Dipartimento'!E204</f>
        <v>FIS/03</v>
      </c>
      <c r="F204" s="34">
        <f>'Compiti x Dipartimento'!F204</f>
        <v>0</v>
      </c>
      <c r="G204" s="34" t="str">
        <f>'Compiti x Dipartimento'!G204</f>
        <v>b</v>
      </c>
      <c r="H204" s="34">
        <f>'Compiti x Dipartimento'!H204</f>
        <v>3</v>
      </c>
      <c r="I204" s="34" t="str">
        <f>'Compiti x Dipartimento'!I204</f>
        <v>1S</v>
      </c>
      <c r="J204" s="34">
        <f>'Compiti x Dipartimento'!J204</f>
        <v>0</v>
      </c>
      <c r="K204" s="788">
        <f>'Compiti x Dipartimento'!K204</f>
        <v>4</v>
      </c>
      <c r="L204" s="788">
        <f>'Compiti x Dipartimento'!L204</f>
        <v>0</v>
      </c>
      <c r="M204" s="788">
        <f>'Compiti x Dipartimento'!M204</f>
        <v>0</v>
      </c>
      <c r="N204" s="793">
        <f>'Compiti x Dipartimento'!N204</f>
        <v>24</v>
      </c>
      <c r="O204" s="793">
        <f>'Compiti x Dipartimento'!O204</f>
        <v>0</v>
      </c>
      <c r="P204" s="793">
        <f>'Compiti x Dipartimento'!P204</f>
        <v>0</v>
      </c>
      <c r="Q204" s="34">
        <f>'Compiti x Dipartimento'!Q204</f>
        <v>0</v>
      </c>
      <c r="R204" s="34">
        <f>'Compiti x Dipartimento'!R204</f>
        <v>32</v>
      </c>
      <c r="S204" s="34" t="str">
        <f>'Compiti x Dipartimento'!S204</f>
        <v>FIS/01</v>
      </c>
      <c r="T204" s="34" t="str">
        <f>'Compiti x Dipartimento'!T204</f>
        <v>P.A.</v>
      </c>
      <c r="U204" s="34" t="str">
        <f>'Compiti x Dipartimento'!U204</f>
        <v>DABBICCO</v>
      </c>
      <c r="V204" s="34" t="str">
        <f>'Compiti x Dipartimento'!V204</f>
        <v>CDI</v>
      </c>
      <c r="W204" s="34">
        <f>'Compiti x Dipartimento'!W204</f>
        <v>0</v>
      </c>
      <c r="X204" s="377"/>
    </row>
    <row r="205" spans="1:24" ht="13.5" customHeight="1">
      <c r="A205" s="34" t="str">
        <f>'Compiti x Dipartimento'!A205</f>
        <v>FIS</v>
      </c>
      <c r="B205" s="34" t="str">
        <f>'Compiti x Dipartimento'!B205</f>
        <v>SMAT LT</v>
      </c>
      <c r="C205" s="34" t="str">
        <f>'Compiti x Dipartimento'!C205</f>
        <v>FISICA DEI DISPOSITIVI CON LAB (MOD. B:Laboratorio dei dispositivi ottici)</v>
      </c>
      <c r="D205" s="34">
        <f>'Compiti x Dipartimento'!D205</f>
        <v>0</v>
      </c>
      <c r="E205" s="34" t="str">
        <f>'Compiti x Dipartimento'!E205</f>
        <v>FIS/03</v>
      </c>
      <c r="F205" s="34">
        <f>'Compiti x Dipartimento'!F205</f>
        <v>0</v>
      </c>
      <c r="G205" s="34" t="str">
        <f>'Compiti x Dipartimento'!G205</f>
        <v>b</v>
      </c>
      <c r="H205" s="34">
        <f>'Compiti x Dipartimento'!H205</f>
        <v>3</v>
      </c>
      <c r="I205" s="34" t="str">
        <f>'Compiti x Dipartimento'!I205</f>
        <v>1S</v>
      </c>
      <c r="J205" s="34">
        <f>'Compiti x Dipartimento'!J205</f>
        <v>0</v>
      </c>
      <c r="K205" s="788">
        <f>'Compiti x Dipartimento'!K205</f>
        <v>0</v>
      </c>
      <c r="L205" s="788">
        <f>'Compiti x Dipartimento'!L205</f>
        <v>2</v>
      </c>
      <c r="M205" s="788">
        <f>'Compiti x Dipartimento'!M205</f>
        <v>0</v>
      </c>
      <c r="N205" s="793">
        <f>'Compiti x Dipartimento'!N205</f>
        <v>0</v>
      </c>
      <c r="O205" s="793">
        <f>'Compiti x Dipartimento'!O205</f>
        <v>30</v>
      </c>
      <c r="P205" s="793">
        <f>'Compiti x Dipartimento'!P205</f>
        <v>0</v>
      </c>
      <c r="Q205" s="34">
        <f>'Compiti x Dipartimento'!Q205</f>
        <v>0</v>
      </c>
      <c r="R205" s="34">
        <f>'Compiti x Dipartimento'!R205</f>
        <v>30</v>
      </c>
      <c r="S205" s="34" t="str">
        <f>'Compiti x Dipartimento'!S205</f>
        <v>FIS/01</v>
      </c>
      <c r="T205" s="34" t="str">
        <f>'Compiti x Dipartimento'!T205</f>
        <v>P.A.</v>
      </c>
      <c r="U205" s="34" t="str">
        <f>'Compiti x Dipartimento'!U205</f>
        <v>DABBICCO</v>
      </c>
      <c r="V205" s="34" t="str">
        <f>'Compiti x Dipartimento'!V205</f>
        <v>CDI</v>
      </c>
      <c r="W205" s="34">
        <f>'Compiti x Dipartimento'!W205</f>
        <v>0</v>
      </c>
      <c r="X205" s="377"/>
    </row>
    <row r="206" spans="1:24" ht="13.5" customHeight="1">
      <c r="A206" s="34" t="str">
        <f>'Compiti x Dipartimento'!A206</f>
        <v>FIS</v>
      </c>
      <c r="B206" s="34" t="str">
        <f>'Compiti x Dipartimento'!B206</f>
        <v>SMAT LT</v>
      </c>
      <c r="C206" s="34" t="str">
        <f>'Compiti x Dipartimento'!C206</f>
        <v>FISICA DEI LASER CON LABORATORIO</v>
      </c>
      <c r="D206" s="34">
        <f>'Compiti x Dipartimento'!D206</f>
        <v>0</v>
      </c>
      <c r="E206" s="34" t="str">
        <f>'Compiti x Dipartimento'!E206</f>
        <v>FIS/03-07</v>
      </c>
      <c r="F206" s="34">
        <f>'Compiti x Dipartimento'!F206</f>
        <v>0</v>
      </c>
      <c r="G206" s="34" t="str">
        <f>'Compiti x Dipartimento'!G206</f>
        <v>b</v>
      </c>
      <c r="H206" s="34">
        <f>'Compiti x Dipartimento'!H206</f>
        <v>3</v>
      </c>
      <c r="I206" s="34" t="str">
        <f>'Compiti x Dipartimento'!I206</f>
        <v>2S</v>
      </c>
      <c r="J206" s="34">
        <f>'Compiti x Dipartimento'!J206</f>
        <v>0</v>
      </c>
      <c r="K206" s="788">
        <f>'Compiti x Dipartimento'!K206</f>
        <v>0</v>
      </c>
      <c r="L206" s="788">
        <f>'Compiti x Dipartimento'!L206</f>
        <v>2</v>
      </c>
      <c r="M206" s="788">
        <f>'Compiti x Dipartimento'!M206</f>
        <v>0</v>
      </c>
      <c r="N206" s="793">
        <f>'Compiti x Dipartimento'!N206</f>
        <v>0</v>
      </c>
      <c r="O206" s="793">
        <f>'Compiti x Dipartimento'!O206</f>
        <v>30</v>
      </c>
      <c r="P206" s="793">
        <f>'Compiti x Dipartimento'!P206</f>
        <v>0</v>
      </c>
      <c r="Q206" s="34">
        <f>'Compiti x Dipartimento'!Q206</f>
        <v>0</v>
      </c>
      <c r="R206" s="34">
        <f>'Compiti x Dipartimento'!R206</f>
        <v>30</v>
      </c>
      <c r="S206" s="34" t="str">
        <f>'Compiti x Dipartimento'!S206</f>
        <v>FIS/01</v>
      </c>
      <c r="T206" s="34" t="str">
        <f>'Compiti x Dipartimento'!T206</f>
        <v>RIC</v>
      </c>
      <c r="U206" s="34" t="str">
        <f>'Compiti x Dipartimento'!U206</f>
        <v>ANCONA</v>
      </c>
      <c r="V206" s="34" t="str">
        <f>'Compiti x Dipartimento'!V206</f>
        <v>CDA</v>
      </c>
      <c r="W206" s="34" t="str">
        <f>'Compiti x Dipartimento'!W206</f>
        <v>Ricercatore CNR (convenzione)</v>
      </c>
      <c r="X206" s="377"/>
    </row>
    <row r="207" spans="1:24" ht="13.5" customHeight="1">
      <c r="A207" s="34" t="str">
        <f>'Compiti x Dipartimento'!A207</f>
        <v>FIS</v>
      </c>
      <c r="B207" s="34" t="str">
        <f>'Compiti x Dipartimento'!B207</f>
        <v>SMAT LT</v>
      </c>
      <c r="C207" s="34" t="str">
        <f>'Compiti x Dipartimento'!C207</f>
        <v>FISICA DEI LASER CON LABORATORIO</v>
      </c>
      <c r="D207" s="34">
        <f>'Compiti x Dipartimento'!D207</f>
        <v>0</v>
      </c>
      <c r="E207" s="34" t="str">
        <f>'Compiti x Dipartimento'!E207</f>
        <v>FIS/03-07</v>
      </c>
      <c r="F207" s="34">
        <f>'Compiti x Dipartimento'!F207</f>
        <v>0</v>
      </c>
      <c r="G207" s="34" t="str">
        <f>'Compiti x Dipartimento'!G207</f>
        <v>b</v>
      </c>
      <c r="H207" s="34">
        <f>'Compiti x Dipartimento'!H207</f>
        <v>3</v>
      </c>
      <c r="I207" s="34" t="str">
        <f>'Compiti x Dipartimento'!I207</f>
        <v>2S</v>
      </c>
      <c r="J207" s="34">
        <f>'Compiti x Dipartimento'!J207</f>
        <v>0</v>
      </c>
      <c r="K207" s="788">
        <f>'Compiti x Dipartimento'!K207</f>
        <v>5</v>
      </c>
      <c r="L207" s="788">
        <f>'Compiti x Dipartimento'!L207</f>
        <v>0</v>
      </c>
      <c r="M207" s="788">
        <f>'Compiti x Dipartimento'!M207</f>
        <v>0</v>
      </c>
      <c r="N207" s="793">
        <f>'Compiti x Dipartimento'!N207</f>
        <v>40</v>
      </c>
      <c r="O207" s="793">
        <f>'Compiti x Dipartimento'!O207</f>
        <v>0</v>
      </c>
      <c r="P207" s="793">
        <f>'Compiti x Dipartimento'!P207</f>
        <v>0</v>
      </c>
      <c r="Q207" s="34">
        <f>'Compiti x Dipartimento'!Q207</f>
        <v>0</v>
      </c>
      <c r="R207" s="34">
        <f>'Compiti x Dipartimento'!R207</f>
        <v>40</v>
      </c>
      <c r="S207" s="34" t="str">
        <f>'Compiti x Dipartimento'!S207</f>
        <v>FIS/01</v>
      </c>
      <c r="T207" s="34" t="str">
        <f>'Compiti x Dipartimento'!T207</f>
        <v>RIC</v>
      </c>
      <c r="U207" s="34" t="str">
        <f>'Compiti x Dipartimento'!U207</f>
        <v>SPAGNOLO</v>
      </c>
      <c r="V207" s="34" t="str">
        <f>'Compiti x Dipartimento'!V207</f>
        <v>CDA</v>
      </c>
      <c r="W207" s="34" t="str">
        <f>'Compiti x Dipartimento'!W207</f>
        <v>SPAGNOLO</v>
      </c>
      <c r="X207" s="377"/>
    </row>
    <row r="208" spans="1:24" ht="13.5" customHeight="1">
      <c r="A208" s="34" t="str">
        <f>'Compiti x Dipartimento'!A208</f>
        <v>FIS</v>
      </c>
      <c r="B208" s="34" t="str">
        <f>'Compiti x Dipartimento'!B208</f>
        <v>SMAT LT</v>
      </c>
      <c r="C208" s="34" t="str">
        <f>'Compiti x Dipartimento'!C208</f>
        <v>FISICA DEI MATERIALI CON LABORATORIO</v>
      </c>
      <c r="D208" s="34">
        <f>'Compiti x Dipartimento'!D208</f>
        <v>0</v>
      </c>
      <c r="E208" s="34" t="str">
        <f>'Compiti x Dipartimento'!E208</f>
        <v>FIS/03</v>
      </c>
      <c r="F208" s="34">
        <f>'Compiti x Dipartimento'!F208</f>
        <v>0</v>
      </c>
      <c r="G208" s="34" t="str">
        <f>'Compiti x Dipartimento'!G208</f>
        <v>b</v>
      </c>
      <c r="H208" s="34">
        <f>'Compiti x Dipartimento'!H208</f>
        <v>2</v>
      </c>
      <c r="I208" s="34" t="str">
        <f>'Compiti x Dipartimento'!I208</f>
        <v>2S</v>
      </c>
      <c r="J208" s="34">
        <f>'Compiti x Dipartimento'!J208</f>
        <v>0</v>
      </c>
      <c r="K208" s="788">
        <f>'Compiti x Dipartimento'!K208</f>
        <v>6</v>
      </c>
      <c r="L208" s="788">
        <f>'Compiti x Dipartimento'!L208</f>
        <v>0</v>
      </c>
      <c r="M208" s="788">
        <f>'Compiti x Dipartimento'!M208</f>
        <v>0</v>
      </c>
      <c r="N208" s="793">
        <f>'Compiti x Dipartimento'!N208</f>
        <v>48</v>
      </c>
      <c r="O208" s="793">
        <f>'Compiti x Dipartimento'!O208</f>
        <v>0</v>
      </c>
      <c r="P208" s="793">
        <f>'Compiti x Dipartimento'!P208</f>
        <v>0</v>
      </c>
      <c r="Q208" s="34">
        <f>'Compiti x Dipartimento'!Q208</f>
        <v>0</v>
      </c>
      <c r="R208" s="34">
        <f>'Compiti x Dipartimento'!R208</f>
        <v>48</v>
      </c>
      <c r="S208" s="34" t="str">
        <f>'Compiti x Dipartimento'!S208</f>
        <v>FIS/07</v>
      </c>
      <c r="T208" s="34" t="str">
        <f>'Compiti x Dipartimento'!T208</f>
        <v>P.A.</v>
      </c>
      <c r="U208" s="34" t="str">
        <f>'Compiti x Dipartimento'!U208</f>
        <v>VALENTINI</v>
      </c>
      <c r="V208" s="34" t="str">
        <f>'Compiti x Dipartimento'!V208</f>
        <v>CDA</v>
      </c>
      <c r="W208" s="34">
        <f>'Compiti x Dipartimento'!W208</f>
        <v>0</v>
      </c>
      <c r="X208" s="377"/>
    </row>
    <row r="209" spans="1:24" ht="13.5" customHeight="1">
      <c r="A209" s="34" t="str">
        <f>'Compiti x Dipartimento'!A209</f>
        <v>FIS</v>
      </c>
      <c r="B209" s="34" t="str">
        <f>'Compiti x Dipartimento'!B209</f>
        <v>SMAT LT</v>
      </c>
      <c r="C209" s="34" t="str">
        <f>'Compiti x Dipartimento'!C209</f>
        <v>FISICA DEI MATERIALI CON LABORATORIO</v>
      </c>
      <c r="D209" s="34">
        <f>'Compiti x Dipartimento'!D209</f>
        <v>0</v>
      </c>
      <c r="E209" s="34" t="str">
        <f>'Compiti x Dipartimento'!E209</f>
        <v>FIS/03</v>
      </c>
      <c r="F209" s="34">
        <f>'Compiti x Dipartimento'!F209</f>
        <v>0</v>
      </c>
      <c r="G209" s="34" t="str">
        <f>'Compiti x Dipartimento'!G209</f>
        <v>b</v>
      </c>
      <c r="H209" s="34">
        <f>'Compiti x Dipartimento'!H209</f>
        <v>2</v>
      </c>
      <c r="I209" s="34" t="str">
        <f>'Compiti x Dipartimento'!I209</f>
        <v>2S</v>
      </c>
      <c r="J209" s="34">
        <f>'Compiti x Dipartimento'!J209</f>
        <v>0</v>
      </c>
      <c r="K209" s="788">
        <f>'Compiti x Dipartimento'!K209</f>
        <v>0</v>
      </c>
      <c r="L209" s="788">
        <f>'Compiti x Dipartimento'!L209</f>
        <v>4</v>
      </c>
      <c r="M209" s="788">
        <f>'Compiti x Dipartimento'!M209</f>
        <v>0</v>
      </c>
      <c r="N209" s="793">
        <f>'Compiti x Dipartimento'!N209</f>
        <v>0</v>
      </c>
      <c r="O209" s="793">
        <f>'Compiti x Dipartimento'!O209</f>
        <v>60</v>
      </c>
      <c r="P209" s="793">
        <f>'Compiti x Dipartimento'!P209</f>
        <v>0</v>
      </c>
      <c r="Q209" s="34">
        <f>'Compiti x Dipartimento'!Q209</f>
        <v>0</v>
      </c>
      <c r="R209" s="34">
        <f>'Compiti x Dipartimento'!R209</f>
        <v>60</v>
      </c>
      <c r="S209" s="34" t="str">
        <f>'Compiti x Dipartimento'!S209</f>
        <v>FIS/07</v>
      </c>
      <c r="T209" s="34" t="str">
        <f>'Compiti x Dipartimento'!T209</f>
        <v>P.A.</v>
      </c>
      <c r="U209" s="34" t="str">
        <f>'Compiti x Dipartimento'!U209</f>
        <v>VALENTINI</v>
      </c>
      <c r="V209" s="34" t="str">
        <f>'Compiti x Dipartimento'!V209</f>
        <v>CDA</v>
      </c>
      <c r="W209" s="34">
        <f>'Compiti x Dipartimento'!W209</f>
        <v>0</v>
      </c>
      <c r="X209" s="377"/>
    </row>
    <row r="210" spans="1:24" ht="13.5" customHeight="1">
      <c r="A210" s="34" t="str">
        <f>'Compiti x Dipartimento'!A210</f>
        <v>FIS</v>
      </c>
      <c r="B210" s="34" t="str">
        <f>'Compiti x Dipartimento'!B210</f>
        <v>SMAT LT</v>
      </c>
      <c r="C210" s="34" t="str">
        <f>'Compiti x Dipartimento'!C210</f>
        <v>FISICA GENERALE 1 CON LABORATORIO (I MOD: FIS GEN)</v>
      </c>
      <c r="D210" s="34">
        <f>'Compiti x Dipartimento'!D210</f>
        <v>0</v>
      </c>
      <c r="E210" s="34" t="str">
        <f>'Compiti x Dipartimento'!E210</f>
        <v>FIS/01</v>
      </c>
      <c r="F210" s="34">
        <f>'Compiti x Dipartimento'!F210</f>
        <v>0</v>
      </c>
      <c r="G210" s="34" t="str">
        <f>'Compiti x Dipartimento'!G210</f>
        <v>a</v>
      </c>
      <c r="H210" s="34">
        <f>'Compiti x Dipartimento'!H210</f>
        <v>1</v>
      </c>
      <c r="I210" s="34" t="str">
        <f>'Compiti x Dipartimento'!I210</f>
        <v>1S</v>
      </c>
      <c r="J210" s="34">
        <f>'Compiti x Dipartimento'!J210</f>
        <v>0</v>
      </c>
      <c r="K210" s="788">
        <f>'Compiti x Dipartimento'!K210</f>
        <v>5</v>
      </c>
      <c r="L210" s="788">
        <f>'Compiti x Dipartimento'!L210</f>
        <v>0</v>
      </c>
      <c r="M210" s="788">
        <f>'Compiti x Dipartimento'!M210</f>
        <v>0</v>
      </c>
      <c r="N210" s="793">
        <f>'Compiti x Dipartimento'!N210</f>
        <v>40</v>
      </c>
      <c r="O210" s="793">
        <f>'Compiti x Dipartimento'!O210</f>
        <v>0</v>
      </c>
      <c r="P210" s="793">
        <f>'Compiti x Dipartimento'!P210</f>
        <v>0</v>
      </c>
      <c r="Q210" s="34">
        <f>'Compiti x Dipartimento'!Q210</f>
        <v>0</v>
      </c>
      <c r="R210" s="34">
        <f>'Compiti x Dipartimento'!R210</f>
        <v>40</v>
      </c>
      <c r="S210" s="34" t="str">
        <f>'Compiti x Dipartimento'!S210</f>
        <v>FIS/07</v>
      </c>
      <c r="T210" s="34" t="str">
        <f>'Compiti x Dipartimento'!T210</f>
        <v>P.O.</v>
      </c>
      <c r="U210" s="34" t="str">
        <f>'Compiti x Dipartimento'!U210</f>
        <v>LUGARA'</v>
      </c>
      <c r="V210" s="34" t="str">
        <f>'Compiti x Dipartimento'!V210</f>
        <v>CDI</v>
      </c>
      <c r="W210" s="34">
        <f>'Compiti x Dipartimento'!W210</f>
        <v>0</v>
      </c>
      <c r="X210" s="377"/>
    </row>
    <row r="211" spans="1:24" ht="13.5" customHeight="1">
      <c r="A211" s="34" t="str">
        <f>'Compiti x Dipartimento'!A211</f>
        <v>FIS</v>
      </c>
      <c r="B211" s="34" t="str">
        <f>'Compiti x Dipartimento'!B211</f>
        <v>SMAT LT</v>
      </c>
      <c r="C211" s="34" t="str">
        <f>'Compiti x Dipartimento'!C211</f>
        <v>FISICA GENERALE 1 CON LABORATORIO (I MOD: FIS GEN)</v>
      </c>
      <c r="D211" s="34">
        <f>'Compiti x Dipartimento'!D211</f>
        <v>0</v>
      </c>
      <c r="E211" s="34" t="str">
        <f>'Compiti x Dipartimento'!E211</f>
        <v>FIS/01</v>
      </c>
      <c r="F211" s="34">
        <f>'Compiti x Dipartimento'!F211</f>
        <v>0</v>
      </c>
      <c r="G211" s="34" t="str">
        <f>'Compiti x Dipartimento'!G211</f>
        <v>b</v>
      </c>
      <c r="H211" s="34">
        <f>'Compiti x Dipartimento'!H211</f>
        <v>1</v>
      </c>
      <c r="I211" s="34" t="str">
        <f>'Compiti x Dipartimento'!I211</f>
        <v>1S</v>
      </c>
      <c r="J211" s="34">
        <f>'Compiti x Dipartimento'!J211</f>
        <v>0</v>
      </c>
      <c r="K211" s="788">
        <f>'Compiti x Dipartimento'!K211</f>
        <v>0</v>
      </c>
      <c r="L211" s="788">
        <f>'Compiti x Dipartimento'!L211</f>
        <v>1</v>
      </c>
      <c r="M211" s="788">
        <f>'Compiti x Dipartimento'!M211</f>
        <v>0</v>
      </c>
      <c r="N211" s="793">
        <f>'Compiti x Dipartimento'!N211</f>
        <v>0</v>
      </c>
      <c r="O211" s="793">
        <f>'Compiti x Dipartimento'!O211</f>
        <v>15</v>
      </c>
      <c r="P211" s="793">
        <f>'Compiti x Dipartimento'!P211</f>
        <v>0</v>
      </c>
      <c r="Q211" s="34">
        <f>'Compiti x Dipartimento'!Q211</f>
        <v>0</v>
      </c>
      <c r="R211" s="34">
        <f>'Compiti x Dipartimento'!R211</f>
        <v>15</v>
      </c>
      <c r="S211" s="34" t="str">
        <f>'Compiti x Dipartimento'!S211</f>
        <v>FIS/07</v>
      </c>
      <c r="T211" s="34" t="str">
        <f>'Compiti x Dipartimento'!T211</f>
        <v>P.O.</v>
      </c>
      <c r="U211" s="34" t="str">
        <f>'Compiti x Dipartimento'!U211</f>
        <v>LUGARA'</v>
      </c>
      <c r="V211" s="34" t="str">
        <f>'Compiti x Dipartimento'!V211</f>
        <v>CDI</v>
      </c>
      <c r="W211" s="34">
        <f>'Compiti x Dipartimento'!W211</f>
        <v>0</v>
      </c>
      <c r="X211" s="377"/>
    </row>
    <row r="212" spans="1:24" ht="13.5" customHeight="1">
      <c r="A212" s="34" t="str">
        <f>'Compiti x Dipartimento'!A212</f>
        <v>FIS</v>
      </c>
      <c r="B212" s="34" t="str">
        <f>'Compiti x Dipartimento'!B212</f>
        <v>SMAT LT</v>
      </c>
      <c r="C212" s="34" t="str">
        <f>'Compiti x Dipartimento'!C212</f>
        <v>FISICA GENERALE 1 CON LABORATORIO (II MOD: LABORATORIO)</v>
      </c>
      <c r="D212" s="34">
        <f>'Compiti x Dipartimento'!D212</f>
        <v>0</v>
      </c>
      <c r="E212" s="34" t="str">
        <f>'Compiti x Dipartimento'!E212</f>
        <v>FIS/01</v>
      </c>
      <c r="F212" s="34">
        <f>'Compiti x Dipartimento'!F212</f>
        <v>0</v>
      </c>
      <c r="G212" s="34" t="str">
        <f>'Compiti x Dipartimento'!G212</f>
        <v>a</v>
      </c>
      <c r="H212" s="34">
        <f>'Compiti x Dipartimento'!H212</f>
        <v>1</v>
      </c>
      <c r="I212" s="34" t="str">
        <f>'Compiti x Dipartimento'!I212</f>
        <v>1S</v>
      </c>
      <c r="J212" s="34">
        <f>'Compiti x Dipartimento'!J212</f>
        <v>0</v>
      </c>
      <c r="K212" s="788">
        <f>'Compiti x Dipartimento'!K212</f>
        <v>3</v>
      </c>
      <c r="L212" s="788">
        <f>'Compiti x Dipartimento'!L212</f>
        <v>0</v>
      </c>
      <c r="M212" s="788">
        <f>'Compiti x Dipartimento'!M212</f>
        <v>0</v>
      </c>
      <c r="N212" s="793">
        <f>'Compiti x Dipartimento'!N212</f>
        <v>24</v>
      </c>
      <c r="O212" s="793">
        <f>'Compiti x Dipartimento'!O212</f>
        <v>0</v>
      </c>
      <c r="P212" s="793">
        <f>'Compiti x Dipartimento'!P212</f>
        <v>0</v>
      </c>
      <c r="Q212" s="34">
        <f>'Compiti x Dipartimento'!Q212</f>
        <v>0</v>
      </c>
      <c r="R212" s="34">
        <f>'Compiti x Dipartimento'!R212</f>
        <v>24</v>
      </c>
      <c r="S212" s="34" t="str">
        <f>'Compiti x Dipartimento'!S212</f>
        <v>FIS/01</v>
      </c>
      <c r="T212" s="34" t="str">
        <f>'Compiti x Dipartimento'!T212</f>
        <v>P.O.</v>
      </c>
      <c r="U212" s="34" t="str">
        <f>'Compiti x Dipartimento'!U212</f>
        <v>PALANO</v>
      </c>
      <c r="V212" s="34" t="str">
        <f>'Compiti x Dipartimento'!V212</f>
        <v>CDI</v>
      </c>
      <c r="W212" s="34">
        <f>'Compiti x Dipartimento'!W212</f>
        <v>0</v>
      </c>
      <c r="X212" s="377"/>
    </row>
    <row r="213" spans="1:24" ht="13.5" customHeight="1">
      <c r="A213" s="34" t="str">
        <f>'Compiti x Dipartimento'!A213</f>
        <v>FIS</v>
      </c>
      <c r="B213" s="34" t="str">
        <f>'Compiti x Dipartimento'!B213</f>
        <v>SMAT LT</v>
      </c>
      <c r="C213" s="34" t="str">
        <f>'Compiti x Dipartimento'!C213</f>
        <v>FISICA GENERALE 1 CON LABORATORIO (II MOD: LABORATORIO)</v>
      </c>
      <c r="D213" s="34">
        <f>'Compiti x Dipartimento'!D213</f>
        <v>0</v>
      </c>
      <c r="E213" s="34" t="str">
        <f>'Compiti x Dipartimento'!E213</f>
        <v>FIS/01</v>
      </c>
      <c r="F213" s="34">
        <f>'Compiti x Dipartimento'!F213</f>
        <v>0</v>
      </c>
      <c r="G213" s="34" t="str">
        <f>'Compiti x Dipartimento'!G213</f>
        <v>a</v>
      </c>
      <c r="H213" s="34">
        <f>'Compiti x Dipartimento'!H213</f>
        <v>1</v>
      </c>
      <c r="I213" s="34" t="str">
        <f>'Compiti x Dipartimento'!I213</f>
        <v>1S</v>
      </c>
      <c r="J213" s="34">
        <f>'Compiti x Dipartimento'!J213</f>
        <v>0</v>
      </c>
      <c r="K213" s="788">
        <f>'Compiti x Dipartimento'!K213</f>
        <v>0</v>
      </c>
      <c r="L213" s="788">
        <f>'Compiti x Dipartimento'!L213</f>
        <v>3</v>
      </c>
      <c r="M213" s="788">
        <f>'Compiti x Dipartimento'!M213</f>
        <v>0</v>
      </c>
      <c r="N213" s="793">
        <f>'Compiti x Dipartimento'!N213</f>
        <v>0</v>
      </c>
      <c r="O213" s="793">
        <f>'Compiti x Dipartimento'!O213</f>
        <v>45</v>
      </c>
      <c r="P213" s="793">
        <f>'Compiti x Dipartimento'!P213</f>
        <v>0</v>
      </c>
      <c r="Q213" s="34">
        <f>'Compiti x Dipartimento'!Q213</f>
        <v>0</v>
      </c>
      <c r="R213" s="34">
        <f>'Compiti x Dipartimento'!R213</f>
        <v>45</v>
      </c>
      <c r="S213" s="34" t="str">
        <f>'Compiti x Dipartimento'!S213</f>
        <v>FIS/01</v>
      </c>
      <c r="T213" s="34" t="str">
        <f>'Compiti x Dipartimento'!T213</f>
        <v>P.O.</v>
      </c>
      <c r="U213" s="34" t="str">
        <f>'Compiti x Dipartimento'!U213</f>
        <v>PALANO</v>
      </c>
      <c r="V213" s="34" t="str">
        <f>'Compiti x Dipartimento'!V213</f>
        <v>CDI</v>
      </c>
      <c r="W213" s="34">
        <f>'Compiti x Dipartimento'!W213</f>
        <v>0</v>
      </c>
      <c r="X213" s="377"/>
    </row>
    <row r="214" spans="1:24" ht="13.5" customHeight="1">
      <c r="A214" s="34" t="str">
        <f>'Compiti x Dipartimento'!A214</f>
        <v>FIS</v>
      </c>
      <c r="B214" s="34" t="str">
        <f>'Compiti x Dipartimento'!B214</f>
        <v>SMAT LT</v>
      </c>
      <c r="C214" s="34" t="str">
        <f>'Compiti x Dipartimento'!C214</f>
        <v>FISICA GENERALE 2 CON LABORATORIO (I MOD: FIS GEN)</v>
      </c>
      <c r="D214" s="34">
        <f>'Compiti x Dipartimento'!D214</f>
        <v>0</v>
      </c>
      <c r="E214" s="34" t="str">
        <f>'Compiti x Dipartimento'!E214</f>
        <v>FIS/01</v>
      </c>
      <c r="F214" s="34">
        <f>'Compiti x Dipartimento'!F214</f>
        <v>0</v>
      </c>
      <c r="G214" s="34" t="str">
        <f>'Compiti x Dipartimento'!G214</f>
        <v>a</v>
      </c>
      <c r="H214" s="34">
        <f>'Compiti x Dipartimento'!H214</f>
        <v>1</v>
      </c>
      <c r="I214" s="34" t="str">
        <f>'Compiti x Dipartimento'!I214</f>
        <v>2S</v>
      </c>
      <c r="J214" s="34">
        <f>'Compiti x Dipartimento'!J214</f>
        <v>0</v>
      </c>
      <c r="K214" s="788">
        <f>'Compiti x Dipartimento'!K214</f>
        <v>0</v>
      </c>
      <c r="L214" s="788">
        <f>'Compiti x Dipartimento'!L214</f>
        <v>1</v>
      </c>
      <c r="M214" s="788">
        <f>'Compiti x Dipartimento'!M214</f>
        <v>0</v>
      </c>
      <c r="N214" s="793">
        <f>'Compiti x Dipartimento'!N214</f>
        <v>0</v>
      </c>
      <c r="O214" s="793">
        <f>'Compiti x Dipartimento'!O214</f>
        <v>15</v>
      </c>
      <c r="P214" s="793">
        <f>'Compiti x Dipartimento'!P214</f>
        <v>0</v>
      </c>
      <c r="Q214" s="34">
        <f>'Compiti x Dipartimento'!Q214</f>
        <v>0</v>
      </c>
      <c r="R214" s="34">
        <f>'Compiti x Dipartimento'!R214</f>
        <v>15</v>
      </c>
      <c r="S214" s="34" t="str">
        <f>'Compiti x Dipartimento'!S214</f>
        <v>FIS/01</v>
      </c>
      <c r="T214" s="34" t="str">
        <f>'Compiti x Dipartimento'!T214</f>
        <v>RIC</v>
      </c>
      <c r="U214" s="34" t="str">
        <f>'Compiti x Dipartimento'!U214</f>
        <v>LIGONZO</v>
      </c>
      <c r="V214" s="34" t="str">
        <f>'Compiti x Dipartimento'!V214</f>
        <v>CDA</v>
      </c>
      <c r="W214" s="34">
        <f>'Compiti x Dipartimento'!W214</f>
        <v>0</v>
      </c>
      <c r="X214" s="377"/>
    </row>
    <row r="215" spans="1:24" ht="15" customHeight="1">
      <c r="A215" s="34" t="str">
        <f>'Compiti x Dipartimento'!A215</f>
        <v>FIS</v>
      </c>
      <c r="B215" s="34" t="str">
        <f>'Compiti x Dipartimento'!B215</f>
        <v>SMAT LT</v>
      </c>
      <c r="C215" s="34" t="str">
        <f>'Compiti x Dipartimento'!C215</f>
        <v>FISICA GENERALE 2 CON LABORATORIO (I MOD: FIS GEN)</v>
      </c>
      <c r="D215" s="34">
        <f>'Compiti x Dipartimento'!D215</f>
        <v>0</v>
      </c>
      <c r="E215" s="34" t="str">
        <f>'Compiti x Dipartimento'!E215</f>
        <v>FIS/01</v>
      </c>
      <c r="F215" s="34">
        <f>'Compiti x Dipartimento'!F215</f>
        <v>0</v>
      </c>
      <c r="G215" s="34" t="str">
        <f>'Compiti x Dipartimento'!G215</f>
        <v>a</v>
      </c>
      <c r="H215" s="34">
        <f>'Compiti x Dipartimento'!H215</f>
        <v>1</v>
      </c>
      <c r="I215" s="34" t="str">
        <f>'Compiti x Dipartimento'!I215</f>
        <v>2S</v>
      </c>
      <c r="J215" s="34">
        <f>'Compiti x Dipartimento'!J215</f>
        <v>0</v>
      </c>
      <c r="K215" s="788">
        <f>'Compiti x Dipartimento'!K215</f>
        <v>5</v>
      </c>
      <c r="L215" s="788">
        <f>'Compiti x Dipartimento'!L215</f>
        <v>0</v>
      </c>
      <c r="M215" s="788">
        <f>'Compiti x Dipartimento'!M215</f>
        <v>0</v>
      </c>
      <c r="N215" s="793">
        <f>'Compiti x Dipartimento'!N215</f>
        <v>40</v>
      </c>
      <c r="O215" s="793">
        <f>'Compiti x Dipartimento'!O215</f>
        <v>0</v>
      </c>
      <c r="P215" s="793">
        <f>'Compiti x Dipartimento'!P215</f>
        <v>0</v>
      </c>
      <c r="Q215" s="34">
        <f>'Compiti x Dipartimento'!Q215</f>
        <v>0</v>
      </c>
      <c r="R215" s="34">
        <f>'Compiti x Dipartimento'!R215</f>
        <v>40</v>
      </c>
      <c r="S215" s="34" t="str">
        <f>'Compiti x Dipartimento'!S215</f>
        <v>FIS/07</v>
      </c>
      <c r="T215" s="34" t="str">
        <f>'Compiti x Dipartimento'!T215</f>
        <v>P.A.</v>
      </c>
      <c r="U215" s="34" t="str">
        <f>'Compiti x Dipartimento'!U215</f>
        <v>SCHIAVULLI</v>
      </c>
      <c r="V215" s="34" t="str">
        <f>'Compiti x Dipartimento'!V215</f>
        <v>CDI</v>
      </c>
      <c r="W215" s="34">
        <f>'Compiti x Dipartimento'!W215</f>
        <v>0</v>
      </c>
    </row>
    <row r="216" spans="1:24" ht="15" customHeight="1">
      <c r="A216" s="34" t="str">
        <f>'Compiti x Dipartimento'!A216</f>
        <v>FIS</v>
      </c>
      <c r="B216" s="34" t="str">
        <f>'Compiti x Dipartimento'!B216</f>
        <v>SMAT LT</v>
      </c>
      <c r="C216" s="34" t="str">
        <f>'Compiti x Dipartimento'!C216</f>
        <v>FISICA GENERALE 2 CON LABORATORIO (II MOD: LABORATORIO)</v>
      </c>
      <c r="D216" s="34">
        <f>'Compiti x Dipartimento'!D216</f>
        <v>0</v>
      </c>
      <c r="E216" s="34" t="str">
        <f>'Compiti x Dipartimento'!E216</f>
        <v>FIS/01</v>
      </c>
      <c r="F216" s="34">
        <f>'Compiti x Dipartimento'!F216</f>
        <v>0</v>
      </c>
      <c r="G216" s="34" t="str">
        <f>'Compiti x Dipartimento'!G216</f>
        <v>b</v>
      </c>
      <c r="H216" s="34">
        <f>'Compiti x Dipartimento'!H216</f>
        <v>1</v>
      </c>
      <c r="I216" s="34" t="str">
        <f>'Compiti x Dipartimento'!I216</f>
        <v>2S</v>
      </c>
      <c r="J216" s="34">
        <f>'Compiti x Dipartimento'!J216</f>
        <v>0</v>
      </c>
      <c r="K216" s="788">
        <f>'Compiti x Dipartimento'!K216</f>
        <v>3</v>
      </c>
      <c r="L216" s="788">
        <f>'Compiti x Dipartimento'!L216</f>
        <v>3</v>
      </c>
      <c r="M216" s="788">
        <f>'Compiti x Dipartimento'!M216</f>
        <v>0</v>
      </c>
      <c r="N216" s="793">
        <f>'Compiti x Dipartimento'!N216</f>
        <v>24</v>
      </c>
      <c r="O216" s="793">
        <f>'Compiti x Dipartimento'!O216</f>
        <v>45</v>
      </c>
      <c r="P216" s="793">
        <f>'Compiti x Dipartimento'!P216</f>
        <v>0</v>
      </c>
      <c r="Q216" s="34">
        <f>'Compiti x Dipartimento'!Q216</f>
        <v>0</v>
      </c>
      <c r="R216" s="34">
        <f>'Compiti x Dipartimento'!R216</f>
        <v>24</v>
      </c>
      <c r="S216" s="34" t="str">
        <f>'Compiti x Dipartimento'!S216</f>
        <v>FIS/01</v>
      </c>
      <c r="T216" s="34" t="str">
        <f>'Compiti x Dipartimento'!T216</f>
        <v>RIC</v>
      </c>
      <c r="U216" s="34" t="str">
        <f>'Compiti x Dipartimento'!U216</f>
        <v>LIGONZO</v>
      </c>
      <c r="V216" s="34" t="str">
        <f>'Compiti x Dipartimento'!V216</f>
        <v>CDA</v>
      </c>
      <c r="W216" s="34">
        <f>'Compiti x Dipartimento'!W216</f>
        <v>0</v>
      </c>
    </row>
    <row r="217" spans="1:24" ht="15" customHeight="1">
      <c r="A217" s="34" t="str">
        <f>'Compiti x Dipartimento'!A217</f>
        <v>FIS</v>
      </c>
      <c r="B217" s="34" t="str">
        <f>'Compiti x Dipartimento'!B217</f>
        <v>SMAT LT</v>
      </c>
      <c r="C217" s="34" t="str">
        <f>'Compiti x Dipartimento'!C217</f>
        <v>FISICA GENERALE 2 CON LABORATORIO (II MOD: LABORATORIO)</v>
      </c>
      <c r="D217" s="34">
        <f>'Compiti x Dipartimento'!D217</f>
        <v>0</v>
      </c>
      <c r="E217" s="34" t="str">
        <f>'Compiti x Dipartimento'!E217</f>
        <v>FIS/01</v>
      </c>
      <c r="F217" s="34">
        <f>'Compiti x Dipartimento'!F217</f>
        <v>0</v>
      </c>
      <c r="G217" s="34">
        <f>'Compiti x Dipartimento'!G217</f>
        <v>0</v>
      </c>
      <c r="H217" s="34">
        <f>'Compiti x Dipartimento'!H217</f>
        <v>1</v>
      </c>
      <c r="I217" s="34" t="str">
        <f>'Compiti x Dipartimento'!I217</f>
        <v>2S</v>
      </c>
      <c r="J217" s="34">
        <f>'Compiti x Dipartimento'!J217</f>
        <v>0</v>
      </c>
      <c r="K217" s="788">
        <f>'Compiti x Dipartimento'!K217</f>
        <v>0</v>
      </c>
      <c r="L217" s="788">
        <f>'Compiti x Dipartimento'!L217</f>
        <v>2</v>
      </c>
      <c r="M217" s="788">
        <f>'Compiti x Dipartimento'!M217</f>
        <v>0</v>
      </c>
      <c r="N217" s="793">
        <f>'Compiti x Dipartimento'!N217</f>
        <v>0</v>
      </c>
      <c r="O217" s="793">
        <f>'Compiti x Dipartimento'!O217</f>
        <v>30</v>
      </c>
      <c r="P217" s="793">
        <f>'Compiti x Dipartimento'!P217</f>
        <v>0</v>
      </c>
      <c r="Q217" s="34">
        <f>'Compiti x Dipartimento'!Q217</f>
        <v>0</v>
      </c>
      <c r="R217" s="34">
        <f>'Compiti x Dipartimento'!R217</f>
        <v>45</v>
      </c>
      <c r="S217" s="34" t="str">
        <f>'Compiti x Dipartimento'!S217</f>
        <v>FIS/01</v>
      </c>
      <c r="T217" s="34" t="str">
        <f>'Compiti x Dipartimento'!T217</f>
        <v>VAC</v>
      </c>
      <c r="U217" s="34">
        <f>'Compiti x Dipartimento'!U217</f>
        <v>0</v>
      </c>
      <c r="V217" s="34">
        <f>'Compiti x Dipartimento'!V217</f>
        <v>0</v>
      </c>
      <c r="W217" s="34" t="str">
        <f>'Compiti x Dipartimento'!W217</f>
        <v>Borsista</v>
      </c>
    </row>
    <row r="218" spans="1:24" ht="15" customHeight="1">
      <c r="A218" s="34" t="str">
        <f>'Compiti x Dipartimento'!A218</f>
        <v>FIS</v>
      </c>
      <c r="B218" s="34" t="str">
        <f>'Compiti x Dipartimento'!B218</f>
        <v>SMAT LT</v>
      </c>
      <c r="C218" s="34" t="str">
        <f>'Compiti x Dipartimento'!C218</f>
        <v>Inglese</v>
      </c>
      <c r="D218" s="34">
        <f>'Compiti x Dipartimento'!D218</f>
        <v>0</v>
      </c>
      <c r="E218" s="34" t="str">
        <f>'Compiti x Dipartimento'!E218</f>
        <v>L-LIN/12</v>
      </c>
      <c r="F218" s="34">
        <f>'Compiti x Dipartimento'!F218</f>
        <v>0</v>
      </c>
      <c r="G218" s="34">
        <f>'Compiti x Dipartimento'!G218</f>
        <v>0</v>
      </c>
      <c r="H218" s="34">
        <f>'Compiti x Dipartimento'!H218</f>
        <v>0</v>
      </c>
      <c r="I218" s="34">
        <f>'Compiti x Dipartimento'!I218</f>
        <v>0</v>
      </c>
      <c r="J218" s="34">
        <f>'Compiti x Dipartimento'!J218</f>
        <v>0</v>
      </c>
      <c r="K218" s="788">
        <f>'Compiti x Dipartimento'!K218</f>
        <v>4</v>
      </c>
      <c r="L218" s="788">
        <f>'Compiti x Dipartimento'!L218</f>
        <v>0</v>
      </c>
      <c r="M218" s="788">
        <f>'Compiti x Dipartimento'!M218</f>
        <v>0</v>
      </c>
      <c r="N218" s="793">
        <f>'Compiti x Dipartimento'!N218</f>
        <v>32</v>
      </c>
      <c r="O218" s="793">
        <f>'Compiti x Dipartimento'!O218</f>
        <v>0</v>
      </c>
      <c r="P218" s="793">
        <f>'Compiti x Dipartimento'!P218</f>
        <v>0</v>
      </c>
      <c r="Q218" s="34">
        <f>'Compiti x Dipartimento'!Q218</f>
        <v>0</v>
      </c>
      <c r="R218" s="34">
        <f>'Compiti x Dipartimento'!R218</f>
        <v>32</v>
      </c>
      <c r="S218" s="34" t="str">
        <f>'Compiti x Dipartimento'!S218</f>
        <v>L-LIN/12</v>
      </c>
      <c r="T218" s="34">
        <f>'Compiti x Dipartimento'!T218</f>
        <v>0</v>
      </c>
      <c r="U218" s="34">
        <f>'Compiti x Dipartimento'!U218</f>
        <v>0</v>
      </c>
      <c r="V218" s="34" t="str">
        <f>'Compiti x Dipartimento'!V218</f>
        <v>MUT</v>
      </c>
      <c r="W218" s="34" t="str">
        <f>'Compiti x Dipartimento'!W218</f>
        <v>da CHIMICA LT</v>
      </c>
    </row>
    <row r="219" spans="1:24" ht="15" customHeight="1">
      <c r="A219" s="34" t="str">
        <f>'Compiti x Dipartimento'!A219</f>
        <v>FIS</v>
      </c>
      <c r="B219" s="34" t="str">
        <f>'Compiti x Dipartimento'!B219</f>
        <v>SMAT LT</v>
      </c>
      <c r="C219" s="34" t="str">
        <f>'Compiti x Dipartimento'!C219</f>
        <v>ISTITUZIONI DI MATEMATICA I</v>
      </c>
      <c r="D219" s="34">
        <f>'Compiti x Dipartimento'!D219</f>
        <v>0</v>
      </c>
      <c r="E219" s="34" t="str">
        <f>'Compiti x Dipartimento'!E219</f>
        <v>MAT/05</v>
      </c>
      <c r="F219" s="34">
        <f>'Compiti x Dipartimento'!F219</f>
        <v>0</v>
      </c>
      <c r="G219" s="34" t="str">
        <f>'Compiti x Dipartimento'!G219</f>
        <v>a</v>
      </c>
      <c r="H219" s="34">
        <f>'Compiti x Dipartimento'!H219</f>
        <v>1</v>
      </c>
      <c r="I219" s="34" t="str">
        <f>'Compiti x Dipartimento'!I219</f>
        <v>I</v>
      </c>
      <c r="J219" s="34">
        <f>'Compiti x Dipartimento'!J219</f>
        <v>0</v>
      </c>
      <c r="K219" s="788">
        <f>'Compiti x Dipartimento'!K219</f>
        <v>3</v>
      </c>
      <c r="L219" s="788">
        <f>'Compiti x Dipartimento'!L219</f>
        <v>0</v>
      </c>
      <c r="M219" s="788">
        <f>'Compiti x Dipartimento'!M219</f>
        <v>0</v>
      </c>
      <c r="N219" s="793">
        <f>'Compiti x Dipartimento'!N219</f>
        <v>24</v>
      </c>
      <c r="O219" s="793">
        <f>'Compiti x Dipartimento'!O219</f>
        <v>0</v>
      </c>
      <c r="P219" s="793">
        <f>'Compiti x Dipartimento'!P219</f>
        <v>0</v>
      </c>
      <c r="Q219" s="34">
        <f>'Compiti x Dipartimento'!Q219</f>
        <v>0</v>
      </c>
      <c r="R219" s="34">
        <f>'Compiti x Dipartimento'!R219</f>
        <v>24</v>
      </c>
      <c r="S219" s="34" t="str">
        <f>'Compiti x Dipartimento'!S219</f>
        <v>MAT/05</v>
      </c>
      <c r="T219" s="34" t="str">
        <f>'Compiti x Dipartimento'!T219</f>
        <v>P.A.</v>
      </c>
      <c r="U219" s="34" t="str">
        <f>'Compiti x Dipartimento'!U219</f>
        <v>MIRENGHI Elvira</v>
      </c>
      <c r="V219" s="34" t="str">
        <f>'Compiti x Dipartimento'!V219</f>
        <v>CDI</v>
      </c>
      <c r="W219" s="34">
        <f>'Compiti x Dipartimento'!W219</f>
        <v>0</v>
      </c>
    </row>
    <row r="220" spans="1:24" ht="15" customHeight="1">
      <c r="A220" s="34" t="str">
        <f>'Compiti x Dipartimento'!A220</f>
        <v>FIS</v>
      </c>
      <c r="B220" s="34" t="str">
        <f>'Compiti x Dipartimento'!B220</f>
        <v>SMAT LT</v>
      </c>
      <c r="C220" s="34" t="str">
        <f>'Compiti x Dipartimento'!C220</f>
        <v>ISTITUZIONI DI MATEMATICA I</v>
      </c>
      <c r="D220" s="34">
        <f>'Compiti x Dipartimento'!D220</f>
        <v>0</v>
      </c>
      <c r="E220" s="34" t="str">
        <f>'Compiti x Dipartimento'!E220</f>
        <v>MAT/05</v>
      </c>
      <c r="F220" s="34">
        <f>'Compiti x Dipartimento'!F220</f>
        <v>0</v>
      </c>
      <c r="G220" s="34" t="str">
        <f>'Compiti x Dipartimento'!G220</f>
        <v>a</v>
      </c>
      <c r="H220" s="34">
        <f>'Compiti x Dipartimento'!H220</f>
        <v>1</v>
      </c>
      <c r="I220" s="34" t="str">
        <f>'Compiti x Dipartimento'!I220</f>
        <v>I</v>
      </c>
      <c r="J220" s="34">
        <f>'Compiti x Dipartimento'!J220</f>
        <v>0</v>
      </c>
      <c r="K220" s="788">
        <f>'Compiti x Dipartimento'!K220</f>
        <v>0</v>
      </c>
      <c r="L220" s="788">
        <f>'Compiti x Dipartimento'!L220</f>
        <v>3</v>
      </c>
      <c r="M220" s="788">
        <f>'Compiti x Dipartimento'!M220</f>
        <v>0</v>
      </c>
      <c r="N220" s="793">
        <f>'Compiti x Dipartimento'!N220</f>
        <v>0</v>
      </c>
      <c r="O220" s="793">
        <f>'Compiti x Dipartimento'!O220</f>
        <v>45</v>
      </c>
      <c r="P220" s="793">
        <f>'Compiti x Dipartimento'!P220</f>
        <v>0</v>
      </c>
      <c r="Q220" s="34">
        <f>'Compiti x Dipartimento'!Q220</f>
        <v>0</v>
      </c>
      <c r="R220" s="34">
        <f>'Compiti x Dipartimento'!R220</f>
        <v>45</v>
      </c>
      <c r="S220" s="34" t="str">
        <f>'Compiti x Dipartimento'!S220</f>
        <v>MAT/05</v>
      </c>
      <c r="T220" s="34" t="str">
        <f>'Compiti x Dipartimento'!T220</f>
        <v>P.A.</v>
      </c>
      <c r="U220" s="34" t="str">
        <f>'Compiti x Dipartimento'!U220</f>
        <v>MIRENGHI Elvira</v>
      </c>
      <c r="V220" s="34" t="str">
        <f>'Compiti x Dipartimento'!V220</f>
        <v>CDI</v>
      </c>
      <c r="W220" s="34">
        <f>'Compiti x Dipartimento'!W220</f>
        <v>0</v>
      </c>
    </row>
    <row r="221" spans="1:24" ht="15" customHeight="1">
      <c r="A221" s="34" t="str">
        <f>'Compiti x Dipartimento'!A221</f>
        <v>FIS</v>
      </c>
      <c r="B221" s="34" t="str">
        <f>'Compiti x Dipartimento'!B221</f>
        <v>SMAT LT</v>
      </c>
      <c r="C221" s="34" t="str">
        <f>'Compiti x Dipartimento'!C221</f>
        <v>ISTITUZIONI DI MATEMATICA II</v>
      </c>
      <c r="D221" s="34">
        <f>'Compiti x Dipartimento'!D221</f>
        <v>0</v>
      </c>
      <c r="E221" s="34" t="str">
        <f>'Compiti x Dipartimento'!E221</f>
        <v>MAT/05</v>
      </c>
      <c r="F221" s="34">
        <f>'Compiti x Dipartimento'!F221</f>
        <v>0</v>
      </c>
      <c r="G221" s="34" t="str">
        <f>'Compiti x Dipartimento'!G221</f>
        <v>a</v>
      </c>
      <c r="H221" s="34">
        <f>'Compiti x Dipartimento'!H221</f>
        <v>1</v>
      </c>
      <c r="I221" s="34" t="str">
        <f>'Compiti x Dipartimento'!I221</f>
        <v>II</v>
      </c>
      <c r="J221" s="34">
        <f>'Compiti x Dipartimento'!J221</f>
        <v>0</v>
      </c>
      <c r="K221" s="788">
        <f>'Compiti x Dipartimento'!K221</f>
        <v>5</v>
      </c>
      <c r="L221" s="788">
        <f>'Compiti x Dipartimento'!L221</f>
        <v>0</v>
      </c>
      <c r="M221" s="788">
        <f>'Compiti x Dipartimento'!M221</f>
        <v>0</v>
      </c>
      <c r="N221" s="793">
        <f>'Compiti x Dipartimento'!N221</f>
        <v>0</v>
      </c>
      <c r="O221" s="793">
        <f>'Compiti x Dipartimento'!O221</f>
        <v>0</v>
      </c>
      <c r="P221" s="793">
        <f>'Compiti x Dipartimento'!P221</f>
        <v>0</v>
      </c>
      <c r="Q221" s="34">
        <f>'Compiti x Dipartimento'!Q221</f>
        <v>0</v>
      </c>
      <c r="R221" s="34">
        <f>'Compiti x Dipartimento'!R221</f>
        <v>40</v>
      </c>
      <c r="S221" s="34" t="str">
        <f>'Compiti x Dipartimento'!S221</f>
        <v>MAT/05</v>
      </c>
      <c r="T221" s="34" t="str">
        <f>'Compiti x Dipartimento'!T221</f>
        <v>P.A.</v>
      </c>
      <c r="U221" s="34" t="str">
        <f>'Compiti x Dipartimento'!U221</f>
        <v>BASILE Nicola</v>
      </c>
      <c r="V221" s="34" t="str">
        <f>'Compiti x Dipartimento'!V221</f>
        <v>CDI</v>
      </c>
      <c r="W221" s="34">
        <f>'Compiti x Dipartimento'!W221</f>
        <v>0</v>
      </c>
    </row>
    <row r="222" spans="1:24" ht="15" customHeight="1">
      <c r="A222" s="34" t="str">
        <f>'Compiti x Dipartimento'!A222</f>
        <v>FIS</v>
      </c>
      <c r="B222" s="34" t="str">
        <f>'Compiti x Dipartimento'!B222</f>
        <v>SMAT LT</v>
      </c>
      <c r="C222" s="34" t="str">
        <f>'Compiti x Dipartimento'!C222</f>
        <v>ISTITUZIONI DI MATEMATICA II</v>
      </c>
      <c r="D222" s="34">
        <f>'Compiti x Dipartimento'!D222</f>
        <v>0</v>
      </c>
      <c r="E222" s="34" t="str">
        <f>'Compiti x Dipartimento'!E222</f>
        <v>MAT/05</v>
      </c>
      <c r="F222" s="34">
        <f>'Compiti x Dipartimento'!F222</f>
        <v>0</v>
      </c>
      <c r="G222" s="34" t="str">
        <f>'Compiti x Dipartimento'!G222</f>
        <v>a</v>
      </c>
      <c r="H222" s="34">
        <f>'Compiti x Dipartimento'!H222</f>
        <v>1</v>
      </c>
      <c r="I222" s="34" t="str">
        <f>'Compiti x Dipartimento'!I222</f>
        <v>II</v>
      </c>
      <c r="J222" s="34">
        <f>'Compiti x Dipartimento'!J222</f>
        <v>0</v>
      </c>
      <c r="K222" s="788">
        <f>'Compiti x Dipartimento'!K222</f>
        <v>2</v>
      </c>
      <c r="L222" s="788">
        <f>'Compiti x Dipartimento'!L222</f>
        <v>0</v>
      </c>
      <c r="M222" s="788">
        <f>'Compiti x Dipartimento'!M222</f>
        <v>0</v>
      </c>
      <c r="N222" s="793">
        <f>'Compiti x Dipartimento'!N222</f>
        <v>0</v>
      </c>
      <c r="O222" s="793">
        <f>'Compiti x Dipartimento'!O222</f>
        <v>0</v>
      </c>
      <c r="P222" s="793">
        <f>'Compiti x Dipartimento'!P222</f>
        <v>0</v>
      </c>
      <c r="Q222" s="34">
        <f>'Compiti x Dipartimento'!Q222</f>
        <v>0</v>
      </c>
      <c r="R222" s="34">
        <f>'Compiti x Dipartimento'!R222</f>
        <v>30</v>
      </c>
      <c r="S222" s="34" t="str">
        <f>'Compiti x Dipartimento'!S222</f>
        <v>MAT/05</v>
      </c>
      <c r="T222" s="34" t="str">
        <f>'Compiti x Dipartimento'!T222</f>
        <v>P.A.</v>
      </c>
      <c r="U222" s="34" t="str">
        <f>'Compiti x Dipartimento'!U222</f>
        <v>BASILE Nicola</v>
      </c>
      <c r="V222" s="34" t="str">
        <f>'Compiti x Dipartimento'!V222</f>
        <v>CDI</v>
      </c>
      <c r="W222" s="34">
        <f>'Compiti x Dipartimento'!W222</f>
        <v>0</v>
      </c>
    </row>
    <row r="223" spans="1:24" ht="15" customHeight="1">
      <c r="A223" s="34" t="str">
        <f>'Compiti x Dipartimento'!A223</f>
        <v>FIS</v>
      </c>
      <c r="B223" s="34" t="str">
        <f>'Compiti x Dipartimento'!B223</f>
        <v>SMAT LT</v>
      </c>
      <c r="C223" s="34" t="str">
        <f>'Compiti x Dipartimento'!C223</f>
        <v>LABORATORIO DI PROGRAMMAZIONE E CALCOLO</v>
      </c>
      <c r="D223" s="34">
        <f>'Compiti x Dipartimento'!D223</f>
        <v>0</v>
      </c>
      <c r="E223" s="34" t="str">
        <f>'Compiti x Dipartimento'!E223</f>
        <v>MAT/08</v>
      </c>
      <c r="F223" s="34">
        <f>'Compiti x Dipartimento'!F223</f>
        <v>0</v>
      </c>
      <c r="G223" s="34" t="str">
        <f>'Compiti x Dipartimento'!G223</f>
        <v>f</v>
      </c>
      <c r="H223" s="34">
        <f>'Compiti x Dipartimento'!H223</f>
        <v>1</v>
      </c>
      <c r="I223" s="34" t="str">
        <f>'Compiti x Dipartimento'!I223</f>
        <v>I</v>
      </c>
      <c r="J223" s="34">
        <f>'Compiti x Dipartimento'!J223</f>
        <v>0</v>
      </c>
      <c r="K223" s="788">
        <f>'Compiti x Dipartimento'!K223</f>
        <v>4</v>
      </c>
      <c r="L223" s="788">
        <f>'Compiti x Dipartimento'!L223</f>
        <v>0</v>
      </c>
      <c r="M223" s="788">
        <f>'Compiti x Dipartimento'!M223</f>
        <v>0</v>
      </c>
      <c r="N223" s="793">
        <f>'Compiti x Dipartimento'!N223</f>
        <v>32</v>
      </c>
      <c r="O223" s="793">
        <f>'Compiti x Dipartimento'!O223</f>
        <v>0</v>
      </c>
      <c r="P223" s="793">
        <f>'Compiti x Dipartimento'!P223</f>
        <v>0</v>
      </c>
      <c r="Q223" s="34">
        <f>'Compiti x Dipartimento'!Q223</f>
        <v>0</v>
      </c>
      <c r="R223" s="34">
        <f>'Compiti x Dipartimento'!R223</f>
        <v>32</v>
      </c>
      <c r="S223" s="34" t="str">
        <f>'Compiti x Dipartimento'!S223</f>
        <v>MAT/08</v>
      </c>
      <c r="T223" s="34" t="str">
        <f>'Compiti x Dipartimento'!T223</f>
        <v>RIC</v>
      </c>
      <c r="U223" s="34" t="str">
        <f>'Compiti x Dipartimento'!U223</f>
        <v>ELIA Cinzia</v>
      </c>
      <c r="V223" s="34" t="str">
        <f>'Compiti x Dipartimento'!V223</f>
        <v>AFF.</v>
      </c>
      <c r="W223" s="34">
        <f>'Compiti x Dipartimento'!W223</f>
        <v>0</v>
      </c>
    </row>
    <row r="224" spans="1:24" ht="15" customHeight="1">
      <c r="A224" s="34" t="str">
        <f>'Compiti x Dipartimento'!A224</f>
        <v>FIS</v>
      </c>
      <c r="B224" s="34" t="str">
        <f>'Compiti x Dipartimento'!B224</f>
        <v>SMAT LT</v>
      </c>
      <c r="C224" s="34" t="str">
        <f>'Compiti x Dipartimento'!C224</f>
        <v>LABORATORIO DI PROGRAMMAZIONE E CALCOLO</v>
      </c>
      <c r="D224" s="34">
        <f>'Compiti x Dipartimento'!D224</f>
        <v>0</v>
      </c>
      <c r="E224" s="34" t="str">
        <f>'Compiti x Dipartimento'!E224</f>
        <v>MAT/08</v>
      </c>
      <c r="F224" s="34">
        <f>'Compiti x Dipartimento'!F224</f>
        <v>0</v>
      </c>
      <c r="G224" s="34" t="str">
        <f>'Compiti x Dipartimento'!G224</f>
        <v>f</v>
      </c>
      <c r="H224" s="34">
        <f>'Compiti x Dipartimento'!H224</f>
        <v>1</v>
      </c>
      <c r="I224" s="34" t="str">
        <f>'Compiti x Dipartimento'!I224</f>
        <v>I</v>
      </c>
      <c r="J224" s="34">
        <f>'Compiti x Dipartimento'!J224</f>
        <v>0</v>
      </c>
      <c r="K224" s="788">
        <f>'Compiti x Dipartimento'!K224</f>
        <v>0</v>
      </c>
      <c r="L224" s="788">
        <f>'Compiti x Dipartimento'!L224</f>
        <v>3</v>
      </c>
      <c r="M224" s="788">
        <f>'Compiti x Dipartimento'!M224</f>
        <v>0</v>
      </c>
      <c r="N224" s="793">
        <f>'Compiti x Dipartimento'!N224</f>
        <v>0</v>
      </c>
      <c r="O224" s="793">
        <f>'Compiti x Dipartimento'!O224</f>
        <v>45</v>
      </c>
      <c r="P224" s="793">
        <f>'Compiti x Dipartimento'!P224</f>
        <v>0</v>
      </c>
      <c r="Q224" s="34">
        <f>'Compiti x Dipartimento'!Q224</f>
        <v>0</v>
      </c>
      <c r="R224" s="34">
        <f>'Compiti x Dipartimento'!R224</f>
        <v>45</v>
      </c>
      <c r="S224" s="34" t="str">
        <f>'Compiti x Dipartimento'!S224</f>
        <v>MAT/08</v>
      </c>
      <c r="T224" s="34" t="str">
        <f>'Compiti x Dipartimento'!T224</f>
        <v>RIC</v>
      </c>
      <c r="U224" s="34" t="str">
        <f>'Compiti x Dipartimento'!U224</f>
        <v>ELIA Cinzia</v>
      </c>
      <c r="V224" s="34" t="str">
        <f>'Compiti x Dipartimento'!V224</f>
        <v>AFF.</v>
      </c>
      <c r="W224" s="34">
        <f>'Compiti x Dipartimento'!W224</f>
        <v>0</v>
      </c>
    </row>
    <row r="225" spans="1:23" ht="15" customHeight="1">
      <c r="A225" s="34" t="str">
        <f>'Compiti x Dipartimento'!A225</f>
        <v>FIS</v>
      </c>
      <c r="B225" s="34" t="str">
        <f>'Compiti x Dipartimento'!B225</f>
        <v>SMAT LT</v>
      </c>
      <c r="C225" s="34" t="str">
        <f>'Compiti x Dipartimento'!C225</f>
        <v>METODI MATEMATICI</v>
      </c>
      <c r="D225" s="34">
        <f>'Compiti x Dipartimento'!D225</f>
        <v>0</v>
      </c>
      <c r="E225" s="34" t="str">
        <f>'Compiti x Dipartimento'!E225</f>
        <v>FIS/02</v>
      </c>
      <c r="F225" s="34">
        <f>'Compiti x Dipartimento'!F225</f>
        <v>0</v>
      </c>
      <c r="G225" s="34" t="str">
        <f>'Compiti x Dipartimento'!G225</f>
        <v>b</v>
      </c>
      <c r="H225" s="34">
        <f>'Compiti x Dipartimento'!H225</f>
        <v>2</v>
      </c>
      <c r="I225" s="34" t="str">
        <f>'Compiti x Dipartimento'!I225</f>
        <v>1S</v>
      </c>
      <c r="J225" s="34">
        <f>'Compiti x Dipartimento'!J225</f>
        <v>0</v>
      </c>
      <c r="K225" s="788">
        <f>'Compiti x Dipartimento'!K225</f>
        <v>7</v>
      </c>
      <c r="L225" s="788">
        <f>'Compiti x Dipartimento'!L225</f>
        <v>2</v>
      </c>
      <c r="M225" s="788">
        <f>'Compiti x Dipartimento'!M225</f>
        <v>0</v>
      </c>
      <c r="N225" s="793">
        <f>'Compiti x Dipartimento'!N225</f>
        <v>56</v>
      </c>
      <c r="O225" s="793">
        <f>'Compiti x Dipartimento'!O225</f>
        <v>30</v>
      </c>
      <c r="P225" s="793">
        <f>'Compiti x Dipartimento'!P225</f>
        <v>0</v>
      </c>
      <c r="Q225" s="34">
        <f>'Compiti x Dipartimento'!Q225</f>
        <v>0</v>
      </c>
      <c r="R225" s="34">
        <f>'Compiti x Dipartimento'!R225</f>
        <v>86</v>
      </c>
      <c r="S225" s="34" t="str">
        <f>'Compiti x Dipartimento'!S225</f>
        <v>FIS/02</v>
      </c>
      <c r="T225" s="34">
        <f>'Compiti x Dipartimento'!T225</f>
        <v>0</v>
      </c>
      <c r="U225" s="34" t="str">
        <f>'Compiti x Dipartimento'!U225</f>
        <v>VACANZA</v>
      </c>
      <c r="V225" s="34" t="str">
        <f>'Compiti x Dipartimento'!V225</f>
        <v>VAC</v>
      </c>
      <c r="W225" s="34">
        <f>'Compiti x Dipartimento'!W225</f>
        <v>0</v>
      </c>
    </row>
    <row r="226" spans="1:23" ht="15" customHeight="1">
      <c r="A226" s="34" t="str">
        <f>'Compiti x Dipartimento'!A226</f>
        <v>FIS</v>
      </c>
      <c r="B226" s="34" t="str">
        <f>'Compiti x Dipartimento'!B226</f>
        <v>SMAT LT</v>
      </c>
      <c r="C226" s="34" t="str">
        <f>'Compiti x Dipartimento'!C226</f>
        <v>INTRODUZIONE ALLA MECCANICA E ALL' ANALISI</v>
      </c>
      <c r="D226" s="34">
        <f>'Compiti x Dipartimento'!D226</f>
        <v>0</v>
      </c>
      <c r="E226" s="34" t="str">
        <f>'Compiti x Dipartimento'!E226</f>
        <v>MAT/05</v>
      </c>
      <c r="F226" s="34">
        <f>'Compiti x Dipartimento'!F226</f>
        <v>0</v>
      </c>
      <c r="G226" s="34">
        <f>'Compiti x Dipartimento'!G226</f>
        <v>0</v>
      </c>
      <c r="H226" s="34" t="str">
        <f>'Compiti x Dipartimento'!H226</f>
        <v>I</v>
      </c>
      <c r="I226" s="34" t="str">
        <f>'Compiti x Dipartimento'!I226</f>
        <v>I</v>
      </c>
      <c r="J226" s="34">
        <f>'Compiti x Dipartimento'!J226</f>
        <v>0</v>
      </c>
      <c r="K226" s="788">
        <f>'Compiti x Dipartimento'!K226</f>
        <v>0</v>
      </c>
      <c r="L226" s="788">
        <f>'Compiti x Dipartimento'!L226</f>
        <v>0</v>
      </c>
      <c r="M226" s="788">
        <f>'Compiti x Dipartimento'!M226</f>
        <v>0</v>
      </c>
      <c r="N226" s="793">
        <f>'Compiti x Dipartimento'!N226</f>
        <v>0</v>
      </c>
      <c r="O226" s="793">
        <f>'Compiti x Dipartimento'!O226</f>
        <v>0</v>
      </c>
      <c r="P226" s="793">
        <f>'Compiti x Dipartimento'!P226</f>
        <v>0</v>
      </c>
      <c r="Q226" s="34">
        <f>'Compiti x Dipartimento'!Q226</f>
        <v>0</v>
      </c>
      <c r="R226" s="34">
        <f>'Compiti x Dipartimento'!R226</f>
        <v>15</v>
      </c>
      <c r="S226" s="34" t="str">
        <f>'Compiti x Dipartimento'!S226</f>
        <v>MAT/05</v>
      </c>
      <c r="T226" s="34" t="str">
        <f>'Compiti x Dipartimento'!T226</f>
        <v>P.A.</v>
      </c>
      <c r="U226" s="34" t="str">
        <f>'Compiti x Dipartimento'!U226</f>
        <v>CAPPELLETTI MONTANO Mirella</v>
      </c>
      <c r="V226" s="34" t="str">
        <f>'Compiti x Dipartimento'!V226</f>
        <v>MUT</v>
      </c>
      <c r="W226" s="34" t="str">
        <f>'Compiti x Dipartimento'!W226</f>
        <v>da fisica triennale</v>
      </c>
    </row>
    <row r="227" spans="1:23" ht="15" customHeight="1">
      <c r="A227" s="34" t="str">
        <f>'Compiti x Dipartimento'!A227</f>
        <v>FIS</v>
      </c>
      <c r="B227" s="34" t="str">
        <f>'Compiti x Dipartimento'!B227</f>
        <v>SMAT LT</v>
      </c>
      <c r="C227" s="34" t="str">
        <f>'Compiti x Dipartimento'!C227</f>
        <v>STRUTTURA DELLA MATERIA</v>
      </c>
      <c r="D227" s="34">
        <f>'Compiti x Dipartimento'!D227</f>
        <v>0</v>
      </c>
      <c r="E227" s="34" t="str">
        <f>'Compiti x Dipartimento'!E227</f>
        <v>FIS/03</v>
      </c>
      <c r="F227" s="34">
        <f>'Compiti x Dipartimento'!F227</f>
        <v>0</v>
      </c>
      <c r="G227" s="34" t="str">
        <f>'Compiti x Dipartimento'!G227</f>
        <v>b</v>
      </c>
      <c r="H227" s="34">
        <f>'Compiti x Dipartimento'!H227</f>
        <v>2</v>
      </c>
      <c r="I227" s="34" t="str">
        <f>'Compiti x Dipartimento'!I227</f>
        <v>1S</v>
      </c>
      <c r="J227" s="34">
        <f>'Compiti x Dipartimento'!J227</f>
        <v>0</v>
      </c>
      <c r="K227" s="788">
        <f>'Compiti x Dipartimento'!K227</f>
        <v>8</v>
      </c>
      <c r="L227" s="788">
        <f>'Compiti x Dipartimento'!L227</f>
        <v>0</v>
      </c>
      <c r="M227" s="788">
        <f>'Compiti x Dipartimento'!M227</f>
        <v>0</v>
      </c>
      <c r="N227" s="793">
        <f>'Compiti x Dipartimento'!N227</f>
        <v>64</v>
      </c>
      <c r="O227" s="793">
        <f>'Compiti x Dipartimento'!O227</f>
        <v>0</v>
      </c>
      <c r="P227" s="793">
        <f>'Compiti x Dipartimento'!P227</f>
        <v>0</v>
      </c>
      <c r="Q227" s="34">
        <f>'Compiti x Dipartimento'!Q227</f>
        <v>0</v>
      </c>
      <c r="R227" s="34">
        <f>'Compiti x Dipartimento'!R227</f>
        <v>64</v>
      </c>
      <c r="S227" s="34" t="str">
        <f>'Compiti x Dipartimento'!S227</f>
        <v>FIS/07</v>
      </c>
      <c r="T227" s="34" t="str">
        <f>'Compiti x Dipartimento'!T227</f>
        <v>P.A.</v>
      </c>
      <c r="U227" s="34" t="str">
        <f>'Compiti x Dipartimento'!U227</f>
        <v>VALENTINI</v>
      </c>
      <c r="V227" s="34" t="str">
        <f>'Compiti x Dipartimento'!V227</f>
        <v>CDA</v>
      </c>
      <c r="W227" s="34">
        <f>'Compiti x Dipartimento'!W227</f>
        <v>0</v>
      </c>
    </row>
    <row r="228" spans="1:23" ht="15" customHeight="1">
      <c r="A228" s="34" t="str">
        <f>'Compiti x Dipartimento'!A228</f>
        <v>FIS</v>
      </c>
      <c r="B228" s="34" t="str">
        <f>'Compiti x Dipartimento'!B228</f>
        <v>SMAT LT</v>
      </c>
      <c r="C228" s="34" t="str">
        <f>'Compiti x Dipartimento'!C228</f>
        <v>STRUTTURA DELLA MATERIA</v>
      </c>
      <c r="D228" s="34">
        <f>'Compiti x Dipartimento'!D228</f>
        <v>0</v>
      </c>
      <c r="E228" s="34" t="str">
        <f>'Compiti x Dipartimento'!E228</f>
        <v>FIS/03</v>
      </c>
      <c r="F228" s="34">
        <f>'Compiti x Dipartimento'!F228</f>
        <v>0</v>
      </c>
      <c r="G228" s="34" t="str">
        <f>'Compiti x Dipartimento'!G228</f>
        <v>b</v>
      </c>
      <c r="H228" s="34">
        <f>'Compiti x Dipartimento'!H228</f>
        <v>2</v>
      </c>
      <c r="I228" s="34" t="str">
        <f>'Compiti x Dipartimento'!I228</f>
        <v>1S</v>
      </c>
      <c r="J228" s="34">
        <f>'Compiti x Dipartimento'!J228</f>
        <v>0</v>
      </c>
      <c r="K228" s="788">
        <f>'Compiti x Dipartimento'!K228</f>
        <v>0</v>
      </c>
      <c r="L228" s="788">
        <f>'Compiti x Dipartimento'!L228</f>
        <v>2</v>
      </c>
      <c r="M228" s="788">
        <f>'Compiti x Dipartimento'!M228</f>
        <v>0</v>
      </c>
      <c r="N228" s="793">
        <f>'Compiti x Dipartimento'!N228</f>
        <v>0</v>
      </c>
      <c r="O228" s="793">
        <f>'Compiti x Dipartimento'!O228</f>
        <v>30</v>
      </c>
      <c r="P228" s="793">
        <f>'Compiti x Dipartimento'!P228</f>
        <v>0</v>
      </c>
      <c r="Q228" s="34">
        <f>'Compiti x Dipartimento'!Q228</f>
        <v>0</v>
      </c>
      <c r="R228" s="34">
        <f>'Compiti x Dipartimento'!R228</f>
        <v>30</v>
      </c>
      <c r="S228" s="34" t="str">
        <f>'Compiti x Dipartimento'!S228</f>
        <v>FIS/07</v>
      </c>
      <c r="T228" s="34" t="str">
        <f>'Compiti x Dipartimento'!T228</f>
        <v>P.A.</v>
      </c>
      <c r="U228" s="34" t="str">
        <f>'Compiti x Dipartimento'!U228</f>
        <v>VALENTINI</v>
      </c>
      <c r="V228" s="34" t="str">
        <f>'Compiti x Dipartimento'!V228</f>
        <v>CDA</v>
      </c>
      <c r="W228" s="34">
        <f>'Compiti x Dipartimento'!W228</f>
        <v>0</v>
      </c>
    </row>
    <row r="229" spans="1:23" ht="15" customHeight="1">
      <c r="A229" s="34">
        <f>'Compiti x Dipartimento'!A229</f>
        <v>0</v>
      </c>
      <c r="B229" s="34">
        <f>'Compiti x Dipartimento'!B229</f>
        <v>0</v>
      </c>
      <c r="C229" s="34">
        <f>'Compiti x Dipartimento'!C229</f>
        <v>0</v>
      </c>
      <c r="D229" s="34">
        <f>'Compiti x Dipartimento'!D229</f>
        <v>0</v>
      </c>
      <c r="E229" s="34">
        <f>'Compiti x Dipartimento'!E229</f>
        <v>0</v>
      </c>
      <c r="F229" s="34">
        <f>'Compiti x Dipartimento'!F229</f>
        <v>0</v>
      </c>
      <c r="G229" s="34">
        <f>'Compiti x Dipartimento'!G229</f>
        <v>0</v>
      </c>
      <c r="H229" s="34">
        <f>'Compiti x Dipartimento'!H229</f>
        <v>0</v>
      </c>
      <c r="I229" s="34">
        <f>'Compiti x Dipartimento'!I229</f>
        <v>0</v>
      </c>
      <c r="J229" s="34">
        <f>'Compiti x Dipartimento'!J229</f>
        <v>0</v>
      </c>
      <c r="K229" s="788">
        <f>'Compiti x Dipartimento'!K229</f>
        <v>0</v>
      </c>
      <c r="L229" s="788">
        <f>'Compiti x Dipartimento'!L229</f>
        <v>0</v>
      </c>
      <c r="M229" s="788">
        <f>'Compiti x Dipartimento'!M229</f>
        <v>0</v>
      </c>
      <c r="N229" s="793">
        <f>'Compiti x Dipartimento'!N229</f>
        <v>0</v>
      </c>
      <c r="O229" s="793">
        <f>'Compiti x Dipartimento'!O229</f>
        <v>0</v>
      </c>
      <c r="P229" s="793">
        <f>'Compiti x Dipartimento'!P229</f>
        <v>0</v>
      </c>
      <c r="Q229" s="34">
        <f>'Compiti x Dipartimento'!Q229</f>
        <v>0</v>
      </c>
      <c r="R229" s="34">
        <f>'Compiti x Dipartimento'!R229</f>
        <v>0</v>
      </c>
      <c r="S229" s="34">
        <f>'Compiti x Dipartimento'!S229</f>
        <v>0</v>
      </c>
      <c r="T229" s="34">
        <f>'Compiti x Dipartimento'!T229</f>
        <v>0</v>
      </c>
      <c r="U229" s="34">
        <f>'Compiti x Dipartimento'!U229</f>
        <v>0</v>
      </c>
      <c r="V229" s="34">
        <f>'Compiti x Dipartimento'!V229</f>
        <v>0</v>
      </c>
      <c r="W229" s="34">
        <f>'Compiti x Dipartimento'!W229</f>
        <v>0</v>
      </c>
    </row>
    <row r="230" spans="1:23" ht="15" customHeight="1">
      <c r="A230" s="34">
        <f>'Compiti x Dipartimento'!A230</f>
        <v>0</v>
      </c>
      <c r="B230" s="34">
        <f>'Compiti x Dipartimento'!B230</f>
        <v>0</v>
      </c>
      <c r="C230" s="34">
        <f>'Compiti x Dipartimento'!C230</f>
        <v>0</v>
      </c>
      <c r="D230" s="34">
        <f>'Compiti x Dipartimento'!D230</f>
        <v>0</v>
      </c>
      <c r="E230" s="34">
        <f>'Compiti x Dipartimento'!E230</f>
        <v>0</v>
      </c>
      <c r="F230" s="34">
        <f>'Compiti x Dipartimento'!F230</f>
        <v>0</v>
      </c>
      <c r="G230" s="34">
        <f>'Compiti x Dipartimento'!G230</f>
        <v>0</v>
      </c>
      <c r="H230" s="34">
        <f>'Compiti x Dipartimento'!H230</f>
        <v>0</v>
      </c>
      <c r="I230" s="34">
        <f>'Compiti x Dipartimento'!I230</f>
        <v>0</v>
      </c>
      <c r="J230" s="34">
        <f>'Compiti x Dipartimento'!J230</f>
        <v>0</v>
      </c>
      <c r="K230" s="788">
        <f>'Compiti x Dipartimento'!K230</f>
        <v>0</v>
      </c>
      <c r="L230" s="788">
        <f>'Compiti x Dipartimento'!L230</f>
        <v>0</v>
      </c>
      <c r="M230" s="788">
        <f>'Compiti x Dipartimento'!M230</f>
        <v>0</v>
      </c>
      <c r="N230" s="793">
        <f>'Compiti x Dipartimento'!N230</f>
        <v>0</v>
      </c>
      <c r="O230" s="793">
        <f>'Compiti x Dipartimento'!O230</f>
        <v>0</v>
      </c>
      <c r="P230" s="793">
        <f>'Compiti x Dipartimento'!P230</f>
        <v>0</v>
      </c>
      <c r="Q230" s="34">
        <f>'Compiti x Dipartimento'!Q230</f>
        <v>0</v>
      </c>
      <c r="R230" s="34">
        <f>'Compiti x Dipartimento'!R230</f>
        <v>0</v>
      </c>
      <c r="S230" s="34">
        <f>'Compiti x Dipartimento'!S230</f>
        <v>0</v>
      </c>
      <c r="T230" s="34">
        <f>'Compiti x Dipartimento'!T230</f>
        <v>0</v>
      </c>
      <c r="U230" s="34">
        <f>'Compiti x Dipartimento'!U230</f>
        <v>0</v>
      </c>
      <c r="V230" s="34">
        <f>'Compiti x Dipartimento'!V230</f>
        <v>0</v>
      </c>
      <c r="W230" s="34">
        <f>'Compiti x Dipartimento'!W230</f>
        <v>0</v>
      </c>
    </row>
    <row r="231" spans="1:23" ht="15" customHeight="1">
      <c r="A231" s="34" t="str">
        <f>'Compiti x Dipartimento'!A231</f>
        <v>GEO</v>
      </c>
      <c r="B231" s="34" t="str">
        <f>'Compiti x Dipartimento'!B231</f>
        <v>GEO LM</v>
      </c>
      <c r="C231" s="34" t="str">
        <f>'Compiti x Dipartimento'!C231</f>
        <v>Analisi dei bacini sedimentari</v>
      </c>
      <c r="D231" s="34">
        <f>'Compiti x Dipartimento'!D231</f>
        <v>0</v>
      </c>
      <c r="E231" s="34" t="str">
        <f>'Compiti x Dipartimento'!E231</f>
        <v xml:space="preserve">GEO/02 </v>
      </c>
      <c r="F231" s="34">
        <f>'Compiti x Dipartimento'!F231</f>
        <v>0</v>
      </c>
      <c r="G231" s="34">
        <f>'Compiti x Dipartimento'!G231</f>
        <v>0</v>
      </c>
      <c r="H231" s="34" t="str">
        <f>'Compiti x Dipartimento'!H231</f>
        <v>I</v>
      </c>
      <c r="I231" s="34" t="str">
        <f>'Compiti x Dipartimento'!I231</f>
        <v>I</v>
      </c>
      <c r="J231" s="34">
        <f>'Compiti x Dipartimento'!J231</f>
        <v>0</v>
      </c>
      <c r="K231" s="788">
        <f>'Compiti x Dipartimento'!K231</f>
        <v>8</v>
      </c>
      <c r="L231" s="788">
        <f>'Compiti x Dipartimento'!L231</f>
        <v>1</v>
      </c>
      <c r="M231" s="788">
        <f>'Compiti x Dipartimento'!M231</f>
        <v>1</v>
      </c>
      <c r="N231" s="793">
        <f>'Compiti x Dipartimento'!N231</f>
        <v>64</v>
      </c>
      <c r="O231" s="793">
        <f>'Compiti x Dipartimento'!O231</f>
        <v>16</v>
      </c>
      <c r="P231" s="793">
        <f>'Compiti x Dipartimento'!P231</f>
        <v>16</v>
      </c>
      <c r="Q231" s="34">
        <f>'Compiti x Dipartimento'!Q231</f>
        <v>0</v>
      </c>
      <c r="R231" s="34">
        <f>'Compiti x Dipartimento'!R231</f>
        <v>96</v>
      </c>
      <c r="S231" s="34" t="str">
        <f>'Compiti x Dipartimento'!S231</f>
        <v xml:space="preserve">GEO/02 </v>
      </c>
      <c r="T231" s="34">
        <f>'Compiti x Dipartimento'!T231</f>
        <v>0</v>
      </c>
      <c r="U231" s="34" t="str">
        <f>'Compiti x Dipartimento'!U231</f>
        <v>TROPEANO M.</v>
      </c>
      <c r="V231" s="34">
        <f>'Compiti x Dipartimento'!V231</f>
        <v>0</v>
      </c>
      <c r="W231" s="34">
        <f>'Compiti x Dipartimento'!W231</f>
        <v>0</v>
      </c>
    </row>
    <row r="232" spans="1:23" ht="15" customHeight="1">
      <c r="A232" s="34" t="str">
        <f>'Compiti x Dipartimento'!A232</f>
        <v>GEO</v>
      </c>
      <c r="B232" s="34" t="str">
        <f>'Compiti x Dipartimento'!B232</f>
        <v>GEO LM</v>
      </c>
      <c r="C232" s="34" t="str">
        <f>'Compiti x Dipartimento'!C232</f>
        <v>Bioindicatori ambientali e paleoclimatici</v>
      </c>
      <c r="D232" s="34">
        <f>'Compiti x Dipartimento'!D232</f>
        <v>0</v>
      </c>
      <c r="E232" s="34" t="str">
        <f>'Compiti x Dipartimento'!E232</f>
        <v>GEO/01</v>
      </c>
      <c r="F232" s="34">
        <f>'Compiti x Dipartimento'!F232</f>
        <v>0</v>
      </c>
      <c r="G232" s="34">
        <f>'Compiti x Dipartimento'!G232</f>
        <v>0</v>
      </c>
      <c r="H232" s="34" t="str">
        <f>'Compiti x Dipartimento'!H232</f>
        <v>II</v>
      </c>
      <c r="I232" s="34" t="str">
        <f>'Compiti x Dipartimento'!I232</f>
        <v>I</v>
      </c>
      <c r="J232" s="34">
        <f>'Compiti x Dipartimento'!J232</f>
        <v>0</v>
      </c>
      <c r="K232" s="788">
        <f>'Compiti x Dipartimento'!K232</f>
        <v>4</v>
      </c>
      <c r="L232" s="788">
        <f>'Compiti x Dipartimento'!L232</f>
        <v>1</v>
      </c>
      <c r="M232" s="788">
        <f>'Compiti x Dipartimento'!M232</f>
        <v>1</v>
      </c>
      <c r="N232" s="793">
        <f>'Compiti x Dipartimento'!N232</f>
        <v>32</v>
      </c>
      <c r="O232" s="793">
        <f>'Compiti x Dipartimento'!O232</f>
        <v>16</v>
      </c>
      <c r="P232" s="793">
        <f>'Compiti x Dipartimento'!P232</f>
        <v>16</v>
      </c>
      <c r="Q232" s="34">
        <f>'Compiti x Dipartimento'!Q232</f>
        <v>0</v>
      </c>
      <c r="R232" s="34">
        <f>'Compiti x Dipartimento'!R232</f>
        <v>64</v>
      </c>
      <c r="S232" s="34" t="str">
        <f>'Compiti x Dipartimento'!S232</f>
        <v>GEO/01</v>
      </c>
      <c r="T232" s="34">
        <f>'Compiti x Dipartimento'!T232</f>
        <v>0</v>
      </c>
      <c r="U232" s="34" t="str">
        <f>'Compiti x Dipartimento'!U232</f>
        <v>MARINO M.</v>
      </c>
      <c r="V232" s="34">
        <f>'Compiti x Dipartimento'!V232</f>
        <v>0</v>
      </c>
      <c r="W232" s="34">
        <f>'Compiti x Dipartimento'!W232</f>
        <v>0</v>
      </c>
    </row>
    <row r="233" spans="1:23" ht="15" customHeight="1">
      <c r="A233" s="34" t="str">
        <f>'Compiti x Dipartimento'!A233</f>
        <v>GEO</v>
      </c>
      <c r="B233" s="34" t="str">
        <f>'Compiti x Dipartimento'!B233</f>
        <v>GEO LM</v>
      </c>
      <c r="C233" s="34" t="str">
        <f>'Compiti x Dipartimento'!C233</f>
        <v>Campi geofisici di potenziale</v>
      </c>
      <c r="D233" s="34">
        <f>'Compiti x Dipartimento'!D233</f>
        <v>0</v>
      </c>
      <c r="E233" s="34" t="str">
        <f>'Compiti x Dipartimento'!E233</f>
        <v xml:space="preserve">GEO/11 </v>
      </c>
      <c r="F233" s="34">
        <f>'Compiti x Dipartimento'!F233</f>
        <v>0</v>
      </c>
      <c r="G233" s="34">
        <f>'Compiti x Dipartimento'!G233</f>
        <v>0</v>
      </c>
      <c r="H233" s="34" t="str">
        <f>'Compiti x Dipartimento'!H233</f>
        <v>II</v>
      </c>
      <c r="I233" s="34" t="str">
        <f>'Compiti x Dipartimento'!I233</f>
        <v>II</v>
      </c>
      <c r="J233" s="34">
        <f>'Compiti x Dipartimento'!J233</f>
        <v>0</v>
      </c>
      <c r="K233" s="788">
        <f>'Compiti x Dipartimento'!K233</f>
        <v>6</v>
      </c>
      <c r="L233" s="788">
        <f>'Compiti x Dipartimento'!L233</f>
        <v>1</v>
      </c>
      <c r="M233" s="788">
        <f>'Compiti x Dipartimento'!M233</f>
        <v>0</v>
      </c>
      <c r="N233" s="793">
        <f>'Compiti x Dipartimento'!N233</f>
        <v>48</v>
      </c>
      <c r="O233" s="793">
        <f>'Compiti x Dipartimento'!O233</f>
        <v>16</v>
      </c>
      <c r="P233" s="793">
        <f>'Compiti x Dipartimento'!P233</f>
        <v>0</v>
      </c>
      <c r="Q233" s="34">
        <f>'Compiti x Dipartimento'!Q233</f>
        <v>0</v>
      </c>
      <c r="R233" s="34">
        <f>'Compiti x Dipartimento'!R233</f>
        <v>64</v>
      </c>
      <c r="S233" s="34" t="str">
        <f>'Compiti x Dipartimento'!S233</f>
        <v xml:space="preserve">GEO/11 </v>
      </c>
      <c r="T233" s="34">
        <f>'Compiti x Dipartimento'!T233</f>
        <v>0</v>
      </c>
      <c r="U233" s="34" t="str">
        <f>'Compiti x Dipartimento'!U233</f>
        <v>DEL GAUDIO V.</v>
      </c>
      <c r="V233" s="34">
        <f>'Compiti x Dipartimento'!V233</f>
        <v>0</v>
      </c>
      <c r="W233" s="34">
        <f>'Compiti x Dipartimento'!W233</f>
        <v>0</v>
      </c>
    </row>
    <row r="234" spans="1:23" ht="15" customHeight="1">
      <c r="A234" s="34" t="str">
        <f>'Compiti x Dipartimento'!A234</f>
        <v>GEO</v>
      </c>
      <c r="B234" s="34" t="str">
        <f>'Compiti x Dipartimento'!B234</f>
        <v>GEO LM</v>
      </c>
      <c r="C234" s="34" t="str">
        <f>'Compiti x Dipartimento'!C234</f>
        <v>Caratterizzazione mineralogica dei geomateriali</v>
      </c>
      <c r="D234" s="34" t="str">
        <f>'Compiti x Dipartimento'!D234</f>
        <v>mod 1</v>
      </c>
      <c r="E234" s="34" t="str">
        <f>'Compiti x Dipartimento'!E234</f>
        <v>GEO/06</v>
      </c>
      <c r="F234" s="34">
        <f>'Compiti x Dipartimento'!F234</f>
        <v>0</v>
      </c>
      <c r="G234" s="34">
        <f>'Compiti x Dipartimento'!G234</f>
        <v>0</v>
      </c>
      <c r="H234" s="34" t="str">
        <f>'Compiti x Dipartimento'!H234</f>
        <v>II</v>
      </c>
      <c r="I234" s="34" t="str">
        <f>'Compiti x Dipartimento'!I234</f>
        <v>I</v>
      </c>
      <c r="J234" s="34">
        <f>'Compiti x Dipartimento'!J234</f>
        <v>0</v>
      </c>
      <c r="K234" s="788">
        <f>'Compiti x Dipartimento'!K234</f>
        <v>5</v>
      </c>
      <c r="L234" s="788">
        <f>'Compiti x Dipartimento'!L234</f>
        <v>1</v>
      </c>
      <c r="M234" s="788">
        <f>'Compiti x Dipartimento'!M234</f>
        <v>0</v>
      </c>
      <c r="N234" s="793">
        <f>'Compiti x Dipartimento'!N234</f>
        <v>40</v>
      </c>
      <c r="O234" s="793">
        <f>'Compiti x Dipartimento'!O234</f>
        <v>16</v>
      </c>
      <c r="P234" s="793">
        <f>'Compiti x Dipartimento'!P234</f>
        <v>0</v>
      </c>
      <c r="Q234" s="34">
        <f>'Compiti x Dipartimento'!Q234</f>
        <v>0</v>
      </c>
      <c r="R234" s="34">
        <f>'Compiti x Dipartimento'!R234</f>
        <v>56</v>
      </c>
      <c r="S234" s="34" t="str">
        <f>'Compiti x Dipartimento'!S234</f>
        <v>GEO/06</v>
      </c>
      <c r="T234" s="34">
        <f>'Compiti x Dipartimento'!T234</f>
        <v>0</v>
      </c>
      <c r="U234" s="34" t="str">
        <f>'Compiti x Dipartimento'!U234</f>
        <v>LAVIANO R.</v>
      </c>
      <c r="V234" s="34">
        <f>'Compiti x Dipartimento'!V234</f>
        <v>0</v>
      </c>
      <c r="W234" s="34">
        <f>'Compiti x Dipartimento'!W234</f>
        <v>0</v>
      </c>
    </row>
    <row r="235" spans="1:23" ht="15" customHeight="1">
      <c r="A235" s="34" t="str">
        <f>'Compiti x Dipartimento'!A235</f>
        <v>GEO</v>
      </c>
      <c r="B235" s="34" t="str">
        <f>'Compiti x Dipartimento'!B235</f>
        <v>GEO LM</v>
      </c>
      <c r="C235" s="34" t="str">
        <f>'Compiti x Dipartimento'!C235</f>
        <v>Caratterizzazione mineralogica dei geomateriali</v>
      </c>
      <c r="D235" s="34" t="str">
        <f>'Compiti x Dipartimento'!D235</f>
        <v>mod 2</v>
      </c>
      <c r="E235" s="34" t="str">
        <f>'Compiti x Dipartimento'!E235</f>
        <v>GEO/09</v>
      </c>
      <c r="F235" s="34">
        <f>'Compiti x Dipartimento'!F235</f>
        <v>0</v>
      </c>
      <c r="G235" s="34">
        <f>'Compiti x Dipartimento'!G235</f>
        <v>0</v>
      </c>
      <c r="H235" s="34" t="str">
        <f>'Compiti x Dipartimento'!H235</f>
        <v>II</v>
      </c>
      <c r="I235" s="34" t="str">
        <f>'Compiti x Dipartimento'!I235</f>
        <v>I</v>
      </c>
      <c r="J235" s="34">
        <f>'Compiti x Dipartimento'!J235</f>
        <v>0</v>
      </c>
      <c r="K235" s="788">
        <f>'Compiti x Dipartimento'!K235</f>
        <v>5</v>
      </c>
      <c r="L235" s="788">
        <f>'Compiti x Dipartimento'!L235</f>
        <v>1</v>
      </c>
      <c r="M235" s="788">
        <f>'Compiti x Dipartimento'!M235</f>
        <v>0</v>
      </c>
      <c r="N235" s="793">
        <f>'Compiti x Dipartimento'!N235</f>
        <v>40</v>
      </c>
      <c r="O235" s="793">
        <f>'Compiti x Dipartimento'!O235</f>
        <v>16</v>
      </c>
      <c r="P235" s="793">
        <f>'Compiti x Dipartimento'!P235</f>
        <v>0</v>
      </c>
      <c r="Q235" s="34">
        <f>'Compiti x Dipartimento'!Q235</f>
        <v>0</v>
      </c>
      <c r="R235" s="34">
        <f>'Compiti x Dipartimento'!R235</f>
        <v>56</v>
      </c>
      <c r="S235" s="34" t="str">
        <f>'Compiti x Dipartimento'!S235</f>
        <v>GEO/09</v>
      </c>
      <c r="T235" s="34">
        <f>'Compiti x Dipartimento'!T235</f>
        <v>0</v>
      </c>
      <c r="U235" s="34" t="str">
        <f>'Compiti x Dipartimento'!U235</f>
        <v>LAVIANO R.</v>
      </c>
      <c r="V235" s="34">
        <f>'Compiti x Dipartimento'!V235</f>
        <v>0</v>
      </c>
      <c r="W235" s="34">
        <f>'Compiti x Dipartimento'!W235</f>
        <v>0</v>
      </c>
    </row>
    <row r="236" spans="1:23" ht="15" customHeight="1">
      <c r="A236" s="34" t="str">
        <f>'Compiti x Dipartimento'!A236</f>
        <v>GEO</v>
      </c>
      <c r="B236" s="34" t="str">
        <f>'Compiti x Dipartimento'!B236</f>
        <v>GEO LM</v>
      </c>
      <c r="C236" s="34" t="str">
        <f>'Compiti x Dipartimento'!C236</f>
        <v>Geodinamica del Mediterraneo</v>
      </c>
      <c r="D236" s="34">
        <f>'Compiti x Dipartimento'!D236</f>
        <v>0</v>
      </c>
      <c r="E236" s="34" t="str">
        <f>'Compiti x Dipartimento'!E236</f>
        <v>GEO/03</v>
      </c>
      <c r="F236" s="34">
        <f>'Compiti x Dipartimento'!F236</f>
        <v>0</v>
      </c>
      <c r="G236" s="34">
        <f>'Compiti x Dipartimento'!G236</f>
        <v>0</v>
      </c>
      <c r="H236" s="34" t="str">
        <f>'Compiti x Dipartimento'!H236</f>
        <v>I</v>
      </c>
      <c r="I236" s="34" t="str">
        <f>'Compiti x Dipartimento'!I236</f>
        <v>II</v>
      </c>
      <c r="J236" s="34">
        <f>'Compiti x Dipartimento'!J236</f>
        <v>0</v>
      </c>
      <c r="K236" s="788">
        <f>'Compiti x Dipartimento'!K236</f>
        <v>8</v>
      </c>
      <c r="L236" s="788">
        <f>'Compiti x Dipartimento'!L236</f>
        <v>2</v>
      </c>
      <c r="M236" s="788">
        <f>'Compiti x Dipartimento'!M236</f>
        <v>0</v>
      </c>
      <c r="N236" s="793">
        <f>'Compiti x Dipartimento'!N236</f>
        <v>64</v>
      </c>
      <c r="O236" s="793">
        <f>'Compiti x Dipartimento'!O236</f>
        <v>32</v>
      </c>
      <c r="P236" s="793">
        <f>'Compiti x Dipartimento'!P236</f>
        <v>0</v>
      </c>
      <c r="Q236" s="34">
        <f>'Compiti x Dipartimento'!Q236</f>
        <v>0</v>
      </c>
      <c r="R236" s="34">
        <f>'Compiti x Dipartimento'!R236</f>
        <v>96</v>
      </c>
      <c r="S236" s="34" t="str">
        <f>'Compiti x Dipartimento'!S236</f>
        <v>GEO/03</v>
      </c>
      <c r="T236" s="34">
        <f>'Compiti x Dipartimento'!T236</f>
        <v>0</v>
      </c>
      <c r="U236" s="34" t="str">
        <f>'Compiti x Dipartimento'!U236</f>
        <v>LIOTTA D.</v>
      </c>
      <c r="V236" s="34">
        <f>'Compiti x Dipartimento'!V236</f>
        <v>0</v>
      </c>
      <c r="W236" s="34">
        <f>'Compiti x Dipartimento'!W236</f>
        <v>0</v>
      </c>
    </row>
    <row r="237" spans="1:23" ht="15" customHeight="1">
      <c r="A237" s="34" t="str">
        <f>'Compiti x Dipartimento'!A237</f>
        <v>GEO</v>
      </c>
      <c r="B237" s="34" t="str">
        <f>'Compiti x Dipartimento'!B237</f>
        <v>GEO LM</v>
      </c>
      <c r="C237" s="34" t="str">
        <f>'Compiti x Dipartimento'!C237</f>
        <v>Geomorfologia applicata</v>
      </c>
      <c r="D237" s="34">
        <f>'Compiti x Dipartimento'!D237</f>
        <v>0</v>
      </c>
      <c r="E237" s="34" t="str">
        <f>'Compiti x Dipartimento'!E237</f>
        <v>GEO/04</v>
      </c>
      <c r="F237" s="34">
        <f>'Compiti x Dipartimento'!F237</f>
        <v>0</v>
      </c>
      <c r="G237" s="34">
        <f>'Compiti x Dipartimento'!G237</f>
        <v>0</v>
      </c>
      <c r="H237" s="34" t="str">
        <f>'Compiti x Dipartimento'!H237</f>
        <v>II</v>
      </c>
      <c r="I237" s="34" t="str">
        <f>'Compiti x Dipartimento'!I237</f>
        <v>I</v>
      </c>
      <c r="J237" s="34">
        <f>'Compiti x Dipartimento'!J237</f>
        <v>0</v>
      </c>
      <c r="K237" s="788">
        <f>'Compiti x Dipartimento'!K237</f>
        <v>6</v>
      </c>
      <c r="L237" s="788">
        <f>'Compiti x Dipartimento'!L237</f>
        <v>2</v>
      </c>
      <c r="M237" s="788">
        <f>'Compiti x Dipartimento'!M237</f>
        <v>0</v>
      </c>
      <c r="N237" s="793">
        <f>'Compiti x Dipartimento'!N237</f>
        <v>48</v>
      </c>
      <c r="O237" s="793">
        <f>'Compiti x Dipartimento'!O237</f>
        <v>32</v>
      </c>
      <c r="P237" s="793">
        <f>'Compiti x Dipartimento'!P237</f>
        <v>0</v>
      </c>
      <c r="Q237" s="34">
        <f>'Compiti x Dipartimento'!Q237</f>
        <v>0</v>
      </c>
      <c r="R237" s="34">
        <f>'Compiti x Dipartimento'!R237</f>
        <v>80</v>
      </c>
      <c r="S237" s="34" t="str">
        <f>'Compiti x Dipartimento'!S237</f>
        <v>GEO/04</v>
      </c>
      <c r="T237" s="34">
        <f>'Compiti x Dipartimento'!T237</f>
        <v>0</v>
      </c>
      <c r="U237" s="34" t="str">
        <f>'Compiti x Dipartimento'!U237</f>
        <v>PENNETTA L.</v>
      </c>
      <c r="V237" s="34">
        <f>'Compiti x Dipartimento'!V237</f>
        <v>0</v>
      </c>
      <c r="W237" s="34">
        <f>'Compiti x Dipartimento'!W237</f>
        <v>0</v>
      </c>
    </row>
    <row r="238" spans="1:23" ht="15" customHeight="1">
      <c r="A238" s="34" t="str">
        <f>'Compiti x Dipartimento'!A238</f>
        <v>GEO</v>
      </c>
      <c r="B238" s="34" t="str">
        <f>'Compiti x Dipartimento'!B238</f>
        <v>GEO LM</v>
      </c>
      <c r="C238" s="34" t="str">
        <f>'Compiti x Dipartimento'!C238</f>
        <v>Laboratorio di fisica sperimentale ed applicata</v>
      </c>
      <c r="D238" s="34">
        <f>'Compiti x Dipartimento'!D238</f>
        <v>0</v>
      </c>
      <c r="E238" s="34" t="str">
        <f>'Compiti x Dipartimento'!E238</f>
        <v>FIS/01-07</v>
      </c>
      <c r="F238" s="34">
        <f>'Compiti x Dipartimento'!F238</f>
        <v>0</v>
      </c>
      <c r="G238" s="34">
        <f>'Compiti x Dipartimento'!G238</f>
        <v>0</v>
      </c>
      <c r="H238" s="34" t="str">
        <f>'Compiti x Dipartimento'!H238</f>
        <v>II</v>
      </c>
      <c r="I238" s="34" t="str">
        <f>'Compiti x Dipartimento'!I238</f>
        <v>I</v>
      </c>
      <c r="J238" s="34">
        <f>'Compiti x Dipartimento'!J238</f>
        <v>0</v>
      </c>
      <c r="K238" s="788">
        <f>'Compiti x Dipartimento'!K238</f>
        <v>3</v>
      </c>
      <c r="L238" s="788">
        <f>'Compiti x Dipartimento'!L238</f>
        <v>3</v>
      </c>
      <c r="M238" s="788">
        <f>'Compiti x Dipartimento'!M238</f>
        <v>0</v>
      </c>
      <c r="N238" s="793">
        <f>'Compiti x Dipartimento'!N238</f>
        <v>24</v>
      </c>
      <c r="O238" s="793">
        <f>'Compiti x Dipartimento'!O238</f>
        <v>48</v>
      </c>
      <c r="P238" s="793">
        <f>'Compiti x Dipartimento'!P238</f>
        <v>0</v>
      </c>
      <c r="Q238" s="34">
        <f>'Compiti x Dipartimento'!Q238</f>
        <v>0</v>
      </c>
      <c r="R238" s="34">
        <f>'Compiti x Dipartimento'!R238</f>
        <v>72</v>
      </c>
      <c r="S238" s="34" t="str">
        <f>'Compiti x Dipartimento'!S238</f>
        <v>FIS/01</v>
      </c>
      <c r="T238" s="34">
        <f>'Compiti x Dipartimento'!T238</f>
        <v>0</v>
      </c>
      <c r="U238" s="34" t="str">
        <f>'Compiti x Dipartimento'!U238</f>
        <v>FIORE Enrichetta Maria</v>
      </c>
      <c r="V238" s="34">
        <f>'Compiti x Dipartimento'!V238</f>
        <v>0</v>
      </c>
      <c r="W238" s="34">
        <f>'Compiti x Dipartimento'!W238</f>
        <v>0</v>
      </c>
    </row>
    <row r="239" spans="1:23" ht="15" customHeight="1">
      <c r="A239" s="34" t="str">
        <f>'Compiti x Dipartimento'!A239</f>
        <v>GEO</v>
      </c>
      <c r="B239" s="34" t="str">
        <f>'Compiti x Dipartimento'!B239</f>
        <v>GEO LM</v>
      </c>
      <c r="C239" s="34" t="str">
        <f>'Compiti x Dipartimento'!C239</f>
        <v>Meccanica dei Geosistemi</v>
      </c>
      <c r="D239" s="34">
        <f>'Compiti x Dipartimento'!D239</f>
        <v>0</v>
      </c>
      <c r="E239" s="34" t="str">
        <f>'Compiti x Dipartimento'!E239</f>
        <v>GEO/10</v>
      </c>
      <c r="F239" s="34">
        <f>'Compiti x Dipartimento'!F239</f>
        <v>0</v>
      </c>
      <c r="G239" s="34">
        <f>'Compiti x Dipartimento'!G239</f>
        <v>0</v>
      </c>
      <c r="H239" s="34" t="str">
        <f>'Compiti x Dipartimento'!H239</f>
        <v>I</v>
      </c>
      <c r="I239" s="34" t="str">
        <f>'Compiti x Dipartimento'!I239</f>
        <v>I</v>
      </c>
      <c r="J239" s="34">
        <f>'Compiti x Dipartimento'!J239</f>
        <v>0</v>
      </c>
      <c r="K239" s="788">
        <f>'Compiti x Dipartimento'!K239</f>
        <v>6</v>
      </c>
      <c r="L239" s="788">
        <f>'Compiti x Dipartimento'!L239</f>
        <v>1</v>
      </c>
      <c r="M239" s="788">
        <f>'Compiti x Dipartimento'!M239</f>
        <v>0</v>
      </c>
      <c r="N239" s="793">
        <f>'Compiti x Dipartimento'!N239</f>
        <v>48</v>
      </c>
      <c r="O239" s="793">
        <f>'Compiti x Dipartimento'!O239</f>
        <v>16</v>
      </c>
      <c r="P239" s="793">
        <f>'Compiti x Dipartimento'!P239</f>
        <v>0</v>
      </c>
      <c r="Q239" s="34">
        <f>'Compiti x Dipartimento'!Q239</f>
        <v>0</v>
      </c>
      <c r="R239" s="34">
        <f>'Compiti x Dipartimento'!R239</f>
        <v>64</v>
      </c>
      <c r="S239" s="34" t="str">
        <f>'Compiti x Dipartimento'!S239</f>
        <v>GEO/10</v>
      </c>
      <c r="T239" s="34">
        <f>'Compiti x Dipartimento'!T239</f>
        <v>0</v>
      </c>
      <c r="U239" s="34" t="str">
        <f>'Compiti x Dipartimento'!U239</f>
        <v xml:space="preserve">TALLARICO </v>
      </c>
      <c r="V239" s="34">
        <f>'Compiti x Dipartimento'!V239</f>
        <v>0</v>
      </c>
      <c r="W239" s="34">
        <f>'Compiti x Dipartimento'!W239</f>
        <v>0</v>
      </c>
    </row>
    <row r="240" spans="1:23" ht="15" customHeight="1">
      <c r="A240" s="34" t="str">
        <f>'Compiti x Dipartimento'!A240</f>
        <v>GEO</v>
      </c>
      <c r="B240" s="34" t="str">
        <f>'Compiti x Dipartimento'!B240</f>
        <v>GEO LM</v>
      </c>
      <c r="C240" s="34" t="str">
        <f>'Compiti x Dipartimento'!C240</f>
        <v>Meccanica delle rocce e delle terre</v>
      </c>
      <c r="D240" s="34">
        <f>'Compiti x Dipartimento'!D240</f>
        <v>0</v>
      </c>
      <c r="E240" s="34" t="str">
        <f>'Compiti x Dipartimento'!E240</f>
        <v xml:space="preserve">GEO/05 </v>
      </c>
      <c r="F240" s="34">
        <f>'Compiti x Dipartimento'!F240</f>
        <v>0</v>
      </c>
      <c r="G240" s="34">
        <f>'Compiti x Dipartimento'!G240</f>
        <v>0</v>
      </c>
      <c r="H240" s="34" t="str">
        <f>'Compiti x Dipartimento'!H240</f>
        <v>I</v>
      </c>
      <c r="I240" s="34" t="str">
        <f>'Compiti x Dipartimento'!I240</f>
        <v>I</v>
      </c>
      <c r="J240" s="34">
        <f>'Compiti x Dipartimento'!J240</f>
        <v>0</v>
      </c>
      <c r="K240" s="788">
        <f>'Compiti x Dipartimento'!K240</f>
        <v>8</v>
      </c>
      <c r="L240" s="788">
        <f>'Compiti x Dipartimento'!L240</f>
        <v>2</v>
      </c>
      <c r="M240" s="788">
        <f>'Compiti x Dipartimento'!M240</f>
        <v>0</v>
      </c>
      <c r="N240" s="793">
        <f>'Compiti x Dipartimento'!N240</f>
        <v>64</v>
      </c>
      <c r="O240" s="793">
        <f>'Compiti x Dipartimento'!O240</f>
        <v>32</v>
      </c>
      <c r="P240" s="793">
        <f>'Compiti x Dipartimento'!P240</f>
        <v>0</v>
      </c>
      <c r="Q240" s="34">
        <f>'Compiti x Dipartimento'!Q240</f>
        <v>0</v>
      </c>
      <c r="R240" s="34">
        <f>'Compiti x Dipartimento'!R240</f>
        <v>96</v>
      </c>
      <c r="S240" s="34" t="str">
        <f>'Compiti x Dipartimento'!S240</f>
        <v>GEO/06</v>
      </c>
      <c r="T240" s="34">
        <f>'Compiti x Dipartimento'!T240</f>
        <v>0</v>
      </c>
      <c r="U240" s="34" t="str">
        <f>'Compiti x Dipartimento'!U240</f>
        <v>ANDRIANI G.F.</v>
      </c>
      <c r="V240" s="34">
        <f>'Compiti x Dipartimento'!V240</f>
        <v>0</v>
      </c>
      <c r="W240" s="34">
        <f>'Compiti x Dipartimento'!W240</f>
        <v>0</v>
      </c>
    </row>
    <row r="241" spans="1:23" ht="15" customHeight="1">
      <c r="A241" s="34" t="str">
        <f>'Compiti x Dipartimento'!A241</f>
        <v>GEO</v>
      </c>
      <c r="B241" s="34" t="str">
        <f>'Compiti x Dipartimento'!B241</f>
        <v>GEO LM</v>
      </c>
      <c r="C241" s="34" t="str">
        <f>'Compiti x Dipartimento'!C241</f>
        <v>METODI MATEMATICO-NUMERICI PER LA GEOFISICA</v>
      </c>
      <c r="D241" s="34">
        <f>'Compiti x Dipartimento'!D241</f>
        <v>0</v>
      </c>
      <c r="E241" s="34" t="str">
        <f>'Compiti x Dipartimento'!E241</f>
        <v>FIS/02-07</v>
      </c>
      <c r="F241" s="34">
        <f>'Compiti x Dipartimento'!F241</f>
        <v>0</v>
      </c>
      <c r="G241" s="34">
        <f>'Compiti x Dipartimento'!G241</f>
        <v>0</v>
      </c>
      <c r="H241" s="34">
        <f>'Compiti x Dipartimento'!H241</f>
        <v>2</v>
      </c>
      <c r="I241" s="34" t="str">
        <f>'Compiti x Dipartimento'!I241</f>
        <v>1S</v>
      </c>
      <c r="J241" s="34">
        <f>'Compiti x Dipartimento'!J241</f>
        <v>0</v>
      </c>
      <c r="K241" s="788">
        <f>'Compiti x Dipartimento'!K241</f>
        <v>7</v>
      </c>
      <c r="L241" s="788">
        <f>'Compiti x Dipartimento'!L241</f>
        <v>3</v>
      </c>
      <c r="M241" s="788" t="str">
        <f>'Compiti x Dipartimento'!M241</f>
        <v>L</v>
      </c>
      <c r="N241" s="793">
        <f>'Compiti x Dipartimento'!N241</f>
        <v>56</v>
      </c>
      <c r="O241" s="793">
        <f>'Compiti x Dipartimento'!O241</f>
        <v>48</v>
      </c>
      <c r="P241" s="793">
        <f>'Compiti x Dipartimento'!P241</f>
        <v>0</v>
      </c>
      <c r="Q241" s="34">
        <f>'Compiti x Dipartimento'!Q241</f>
        <v>0</v>
      </c>
      <c r="R241" s="34">
        <f>'Compiti x Dipartimento'!R241</f>
        <v>104</v>
      </c>
      <c r="S241" s="34" t="str">
        <f>'Compiti x Dipartimento'!S241</f>
        <v>FIS/02</v>
      </c>
      <c r="T241" s="34">
        <f>'Compiti x Dipartimento'!T241</f>
        <v>0</v>
      </c>
      <c r="U241" s="34" t="str">
        <f>'Compiti x Dipartimento'!U241</f>
        <v>PALAZZO A.</v>
      </c>
      <c r="V241" s="34">
        <f>'Compiti x Dipartimento'!V241</f>
        <v>0</v>
      </c>
      <c r="W241" s="34">
        <f>'Compiti x Dipartimento'!W241</f>
        <v>0</v>
      </c>
    </row>
    <row r="242" spans="1:23" ht="15" customHeight="1">
      <c r="A242" s="34" t="str">
        <f>'Compiti x Dipartimento'!A242</f>
        <v>GEO</v>
      </c>
      <c r="B242" s="34" t="str">
        <f>'Compiti x Dipartimento'!B242</f>
        <v>GEO LM</v>
      </c>
      <c r="C242" s="34" t="str">
        <f>'Compiti x Dipartimento'!C242</f>
        <v>Natura ed evoluzione della crosta terrestre</v>
      </c>
      <c r="D242" s="34">
        <f>'Compiti x Dipartimento'!D242</f>
        <v>0</v>
      </c>
      <c r="E242" s="34" t="str">
        <f>'Compiti x Dipartimento'!E242</f>
        <v xml:space="preserve">GEO/07 </v>
      </c>
      <c r="F242" s="34">
        <f>'Compiti x Dipartimento'!F242</f>
        <v>0</v>
      </c>
      <c r="G242" s="34">
        <f>'Compiti x Dipartimento'!G242</f>
        <v>0</v>
      </c>
      <c r="H242" s="34" t="str">
        <f>'Compiti x Dipartimento'!H242</f>
        <v>I</v>
      </c>
      <c r="I242" s="34" t="str">
        <f>'Compiti x Dipartimento'!I242</f>
        <v>I</v>
      </c>
      <c r="J242" s="34">
        <f>'Compiti x Dipartimento'!J242</f>
        <v>0</v>
      </c>
      <c r="K242" s="788">
        <f>'Compiti x Dipartimento'!K242</f>
        <v>6</v>
      </c>
      <c r="L242" s="788">
        <f>'Compiti x Dipartimento'!L242</f>
        <v>2</v>
      </c>
      <c r="M242" s="788">
        <f>'Compiti x Dipartimento'!M242</f>
        <v>0</v>
      </c>
      <c r="N242" s="793">
        <f>'Compiti x Dipartimento'!N242</f>
        <v>48</v>
      </c>
      <c r="O242" s="793">
        <f>'Compiti x Dipartimento'!O242</f>
        <v>32</v>
      </c>
      <c r="P242" s="793">
        <f>'Compiti x Dipartimento'!P242</f>
        <v>0</v>
      </c>
      <c r="Q242" s="34">
        <f>'Compiti x Dipartimento'!Q242</f>
        <v>0</v>
      </c>
      <c r="R242" s="34">
        <f>'Compiti x Dipartimento'!R242</f>
        <v>80</v>
      </c>
      <c r="S242" s="34" t="str">
        <f>'Compiti x Dipartimento'!S242</f>
        <v xml:space="preserve">GEO/07 </v>
      </c>
      <c r="T242" s="34">
        <f>'Compiti x Dipartimento'!T242</f>
        <v>0</v>
      </c>
      <c r="U242" s="34" t="str">
        <f>'Compiti x Dipartimento'!U242</f>
        <v>CAGGIANELLI A.</v>
      </c>
      <c r="V242" s="34">
        <f>'Compiti x Dipartimento'!V242</f>
        <v>0</v>
      </c>
      <c r="W242" s="34">
        <f>'Compiti x Dipartimento'!W242</f>
        <v>0</v>
      </c>
    </row>
    <row r="243" spans="1:23" ht="15" customHeight="1">
      <c r="A243" s="34" t="str">
        <f>'Compiti x Dipartimento'!A243</f>
        <v>GEO</v>
      </c>
      <c r="B243" s="34" t="str">
        <f>'Compiti x Dipartimento'!B243</f>
        <v>GEO LM</v>
      </c>
      <c r="C243" s="34" t="str">
        <f>'Compiti x Dipartimento'!C243</f>
        <v>Programmazione per le geoscienze</v>
      </c>
      <c r="D243" s="34">
        <f>'Compiti x Dipartimento'!D243</f>
        <v>0</v>
      </c>
      <c r="E243" s="34" t="str">
        <f>'Compiti x Dipartimento'!E243</f>
        <v xml:space="preserve">GEO/10 </v>
      </c>
      <c r="F243" s="34">
        <f>'Compiti x Dipartimento'!F243</f>
        <v>0</v>
      </c>
      <c r="G243" s="34">
        <f>'Compiti x Dipartimento'!G243</f>
        <v>0</v>
      </c>
      <c r="H243" s="34" t="str">
        <f>'Compiti x Dipartimento'!H243</f>
        <v>I</v>
      </c>
      <c r="I243" s="34" t="str">
        <f>'Compiti x Dipartimento'!I243</f>
        <v>II</v>
      </c>
      <c r="J243" s="34">
        <f>'Compiti x Dipartimento'!J243</f>
        <v>0</v>
      </c>
      <c r="K243" s="788">
        <f>'Compiti x Dipartimento'!K243</f>
        <v>4</v>
      </c>
      <c r="L243" s="788">
        <f>'Compiti x Dipartimento'!L243</f>
        <v>2</v>
      </c>
      <c r="M243" s="788">
        <f>'Compiti x Dipartimento'!M243</f>
        <v>0</v>
      </c>
      <c r="N243" s="793">
        <f>'Compiti x Dipartimento'!N243</f>
        <v>32</v>
      </c>
      <c r="O243" s="793">
        <f>'Compiti x Dipartimento'!O243</f>
        <v>32</v>
      </c>
      <c r="P243" s="793">
        <f>'Compiti x Dipartimento'!P243</f>
        <v>0</v>
      </c>
      <c r="Q243" s="34">
        <f>'Compiti x Dipartimento'!Q243</f>
        <v>0</v>
      </c>
      <c r="R243" s="34">
        <f>'Compiti x Dipartimento'!R243</f>
        <v>64</v>
      </c>
      <c r="S243" s="34" t="str">
        <f>'Compiti x Dipartimento'!S243</f>
        <v xml:space="preserve">GEO/10 </v>
      </c>
      <c r="T243" s="34">
        <f>'Compiti x Dipartimento'!T243</f>
        <v>0</v>
      </c>
      <c r="U243" s="34" t="str">
        <f>'Compiti x Dipartimento'!U243</f>
        <v>De Lorenzo</v>
      </c>
      <c r="V243" s="34">
        <f>'Compiti x Dipartimento'!V243</f>
        <v>0</v>
      </c>
      <c r="W243" s="34">
        <f>'Compiti x Dipartimento'!W243</f>
        <v>0</v>
      </c>
    </row>
    <row r="244" spans="1:23" ht="15" customHeight="1">
      <c r="A244" s="34" t="str">
        <f>'Compiti x Dipartimento'!A244</f>
        <v>GEO</v>
      </c>
      <c r="B244" s="34" t="str">
        <f>'Compiti x Dipartimento'!B244</f>
        <v>GEO LM</v>
      </c>
      <c r="C244" s="34" t="str">
        <f>'Compiti x Dipartimento'!C244</f>
        <v>Prospezioni geofisiche</v>
      </c>
      <c r="D244" s="34">
        <f>'Compiti x Dipartimento'!D244</f>
        <v>0</v>
      </c>
      <c r="E244" s="34" t="str">
        <f>'Compiti x Dipartimento'!E244</f>
        <v xml:space="preserve">GEO/11 </v>
      </c>
      <c r="F244" s="34">
        <f>'Compiti x Dipartimento'!F244</f>
        <v>0</v>
      </c>
      <c r="G244" s="34">
        <f>'Compiti x Dipartimento'!G244</f>
        <v>0</v>
      </c>
      <c r="H244" s="34" t="str">
        <f>'Compiti x Dipartimento'!H244</f>
        <v>I</v>
      </c>
      <c r="I244" s="34" t="str">
        <f>'Compiti x Dipartimento'!I244</f>
        <v>II</v>
      </c>
      <c r="J244" s="34">
        <f>'Compiti x Dipartimento'!J244</f>
        <v>0</v>
      </c>
      <c r="K244" s="788">
        <f>'Compiti x Dipartimento'!K244</f>
        <v>8</v>
      </c>
      <c r="L244" s="788">
        <f>'Compiti x Dipartimento'!L244</f>
        <v>1</v>
      </c>
      <c r="M244" s="788">
        <f>'Compiti x Dipartimento'!M244</f>
        <v>1</v>
      </c>
      <c r="N244" s="793">
        <f>'Compiti x Dipartimento'!N244</f>
        <v>64</v>
      </c>
      <c r="O244" s="793">
        <f>'Compiti x Dipartimento'!O244</f>
        <v>32</v>
      </c>
      <c r="P244" s="793">
        <f>'Compiti x Dipartimento'!P244</f>
        <v>0</v>
      </c>
      <c r="Q244" s="34">
        <f>'Compiti x Dipartimento'!Q244</f>
        <v>0</v>
      </c>
      <c r="R244" s="34">
        <f>'Compiti x Dipartimento'!R244</f>
        <v>96</v>
      </c>
      <c r="S244" s="34" t="str">
        <f>'Compiti x Dipartimento'!S244</f>
        <v xml:space="preserve">GEO/11 </v>
      </c>
      <c r="T244" s="34">
        <f>'Compiti x Dipartimento'!T244</f>
        <v>0</v>
      </c>
      <c r="U244" s="34" t="str">
        <f>'Compiti x Dipartimento'!U244</f>
        <v>SINISCALCHI</v>
      </c>
      <c r="V244" s="34">
        <f>'Compiti x Dipartimento'!V244</f>
        <v>0</v>
      </c>
      <c r="W244" s="34">
        <f>'Compiti x Dipartimento'!W244</f>
        <v>0</v>
      </c>
    </row>
    <row r="245" spans="1:23" ht="15" customHeight="1">
      <c r="A245" s="34" t="str">
        <f>'Compiti x Dipartimento'!A245</f>
        <v>GEO</v>
      </c>
      <c r="B245" s="34" t="str">
        <f>'Compiti x Dipartimento'!B245</f>
        <v>GEO LM</v>
      </c>
      <c r="C245" s="34" t="str">
        <f>'Compiti x Dipartimento'!C245</f>
        <v>Rischi geologici</v>
      </c>
      <c r="D245" s="34">
        <f>'Compiti x Dipartimento'!D245</f>
        <v>0</v>
      </c>
      <c r="E245" s="34" t="str">
        <f>'Compiti x Dipartimento'!E245</f>
        <v>GEO/08</v>
      </c>
      <c r="F245" s="34">
        <f>'Compiti x Dipartimento'!F245</f>
        <v>0</v>
      </c>
      <c r="G245" s="34">
        <f>'Compiti x Dipartimento'!G245</f>
        <v>0</v>
      </c>
      <c r="H245" s="34" t="str">
        <f>'Compiti x Dipartimento'!H245</f>
        <v>II</v>
      </c>
      <c r="I245" s="34" t="str">
        <f>'Compiti x Dipartimento'!I245</f>
        <v>II</v>
      </c>
      <c r="J245" s="34">
        <f>'Compiti x Dipartimento'!J245</f>
        <v>0</v>
      </c>
      <c r="K245" s="788">
        <f>'Compiti x Dipartimento'!K245</f>
        <v>5</v>
      </c>
      <c r="L245" s="788">
        <f>'Compiti x Dipartimento'!L245</f>
        <v>1</v>
      </c>
      <c r="M245" s="788">
        <f>'Compiti x Dipartimento'!M245</f>
        <v>1</v>
      </c>
      <c r="N245" s="793">
        <f>'Compiti x Dipartimento'!N245</f>
        <v>40</v>
      </c>
      <c r="O245" s="793">
        <f>'Compiti x Dipartimento'!O245</f>
        <v>16</v>
      </c>
      <c r="P245" s="793">
        <f>'Compiti x Dipartimento'!P245</f>
        <v>16</v>
      </c>
      <c r="Q245" s="34">
        <f>'Compiti x Dipartimento'!Q245</f>
        <v>0</v>
      </c>
      <c r="R245" s="34">
        <f>'Compiti x Dipartimento'!R245</f>
        <v>72</v>
      </c>
      <c r="S245" s="34" t="str">
        <f>'Compiti x Dipartimento'!S245</f>
        <v>GEO/08</v>
      </c>
      <c r="T245" s="34">
        <f>'Compiti x Dipartimento'!T245</f>
        <v>0</v>
      </c>
      <c r="U245" s="34" t="str">
        <f>'Compiti x Dipartimento'!U245</f>
        <v>DELLINO P.</v>
      </c>
      <c r="V245" s="34">
        <f>'Compiti x Dipartimento'!V245</f>
        <v>0</v>
      </c>
      <c r="W245" s="34">
        <f>'Compiti x Dipartimento'!W245</f>
        <v>0</v>
      </c>
    </row>
    <row r="246" spans="1:23" ht="15" customHeight="1">
      <c r="A246" s="34" t="str">
        <f>'Compiti x Dipartimento'!A246</f>
        <v>GEO</v>
      </c>
      <c r="B246" s="34" t="str">
        <f>'Compiti x Dipartimento'!B246</f>
        <v>GEO LM</v>
      </c>
      <c r="C246" s="34" t="str">
        <f>'Compiti x Dipartimento'!C246</f>
        <v>Sismologia</v>
      </c>
      <c r="D246" s="34">
        <f>'Compiti x Dipartimento'!D246</f>
        <v>0</v>
      </c>
      <c r="E246" s="34" t="str">
        <f>'Compiti x Dipartimento'!E246</f>
        <v xml:space="preserve"> GEO/10 </v>
      </c>
      <c r="F246" s="34">
        <f>'Compiti x Dipartimento'!F246</f>
        <v>0</v>
      </c>
      <c r="G246" s="34">
        <f>'Compiti x Dipartimento'!G246</f>
        <v>0</v>
      </c>
      <c r="H246" s="34" t="str">
        <f>'Compiti x Dipartimento'!H246</f>
        <v>II</v>
      </c>
      <c r="I246" s="34" t="str">
        <f>'Compiti x Dipartimento'!I246</f>
        <v>I</v>
      </c>
      <c r="J246" s="34">
        <f>'Compiti x Dipartimento'!J246</f>
        <v>0</v>
      </c>
      <c r="K246" s="788">
        <f>'Compiti x Dipartimento'!K246</f>
        <v>8</v>
      </c>
      <c r="L246" s="788">
        <f>'Compiti x Dipartimento'!L246</f>
        <v>2</v>
      </c>
      <c r="M246" s="788">
        <f>'Compiti x Dipartimento'!M246</f>
        <v>0</v>
      </c>
      <c r="N246" s="793">
        <f>'Compiti x Dipartimento'!N246</f>
        <v>64</v>
      </c>
      <c r="O246" s="793">
        <f>'Compiti x Dipartimento'!O246</f>
        <v>32</v>
      </c>
      <c r="P246" s="793">
        <f>'Compiti x Dipartimento'!P246</f>
        <v>0</v>
      </c>
      <c r="Q246" s="34">
        <f>'Compiti x Dipartimento'!Q246</f>
        <v>0</v>
      </c>
      <c r="R246" s="34">
        <f>'Compiti x Dipartimento'!R246</f>
        <v>96</v>
      </c>
      <c r="S246" s="34" t="str">
        <f>'Compiti x Dipartimento'!S246</f>
        <v xml:space="preserve"> GEO/10 </v>
      </c>
      <c r="T246" s="34">
        <f>'Compiti x Dipartimento'!T246</f>
        <v>0</v>
      </c>
      <c r="U246" s="34" t="str">
        <f>'Compiti x Dipartimento'!U246</f>
        <v>TALLARICO</v>
      </c>
      <c r="V246" s="34">
        <f>'Compiti x Dipartimento'!V246</f>
        <v>0</v>
      </c>
      <c r="W246" s="34">
        <f>'Compiti x Dipartimento'!W246</f>
        <v>0</v>
      </c>
    </row>
    <row r="247" spans="1:23" ht="15" customHeight="1">
      <c r="A247" s="34">
        <f>'Compiti x Dipartimento'!A247</f>
        <v>0</v>
      </c>
      <c r="B247" s="34">
        <f>'Compiti x Dipartimento'!B247</f>
        <v>0</v>
      </c>
      <c r="C247" s="34">
        <f>'Compiti x Dipartimento'!C247</f>
        <v>0</v>
      </c>
      <c r="D247" s="34">
        <f>'Compiti x Dipartimento'!D247</f>
        <v>0</v>
      </c>
      <c r="E247" s="34">
        <f>'Compiti x Dipartimento'!E247</f>
        <v>0</v>
      </c>
      <c r="F247" s="34">
        <f>'Compiti x Dipartimento'!F247</f>
        <v>0</v>
      </c>
      <c r="G247" s="34">
        <f>'Compiti x Dipartimento'!G247</f>
        <v>0</v>
      </c>
      <c r="H247" s="34">
        <f>'Compiti x Dipartimento'!H247</f>
        <v>0</v>
      </c>
      <c r="I247" s="34">
        <f>'Compiti x Dipartimento'!I247</f>
        <v>0</v>
      </c>
      <c r="J247" s="34">
        <f>'Compiti x Dipartimento'!J247</f>
        <v>0</v>
      </c>
      <c r="K247" s="788">
        <f>'Compiti x Dipartimento'!K247</f>
        <v>0</v>
      </c>
      <c r="L247" s="788">
        <f>'Compiti x Dipartimento'!L247</f>
        <v>0</v>
      </c>
      <c r="M247" s="788">
        <f>'Compiti x Dipartimento'!M247</f>
        <v>0</v>
      </c>
      <c r="N247" s="793">
        <f>'Compiti x Dipartimento'!N247</f>
        <v>0</v>
      </c>
      <c r="O247" s="793">
        <f>'Compiti x Dipartimento'!O247</f>
        <v>0</v>
      </c>
      <c r="P247" s="793">
        <f>'Compiti x Dipartimento'!P247</f>
        <v>0</v>
      </c>
      <c r="Q247" s="34">
        <f>'Compiti x Dipartimento'!Q247</f>
        <v>0</v>
      </c>
      <c r="R247" s="34">
        <f>'Compiti x Dipartimento'!R247</f>
        <v>0</v>
      </c>
      <c r="S247" s="34">
        <f>'Compiti x Dipartimento'!S247</f>
        <v>0</v>
      </c>
      <c r="T247" s="34">
        <f>'Compiti x Dipartimento'!T247</f>
        <v>0</v>
      </c>
      <c r="U247" s="34">
        <f>'Compiti x Dipartimento'!U247</f>
        <v>0</v>
      </c>
      <c r="V247" s="34">
        <f>'Compiti x Dipartimento'!V247</f>
        <v>0</v>
      </c>
      <c r="W247" s="34">
        <f>'Compiti x Dipartimento'!W247</f>
        <v>0</v>
      </c>
    </row>
    <row r="248" spans="1:23" ht="15" customHeight="1">
      <c r="A248" s="34" t="str">
        <f>'Compiti x Dipartimento'!A248</f>
        <v>GEO</v>
      </c>
      <c r="B248" s="34" t="str">
        <f>'Compiti x Dipartimento'!B248</f>
        <v>GEO T</v>
      </c>
      <c r="C248" s="34" t="str">
        <f>'Compiti x Dipartimento'!C248</f>
        <v xml:space="preserve">Chimica  </v>
      </c>
      <c r="D248" s="34">
        <f>'Compiti x Dipartimento'!D248</f>
        <v>0</v>
      </c>
      <c r="E248" s="34" t="str">
        <f>'Compiti x Dipartimento'!E248</f>
        <v>CHIM/03/06</v>
      </c>
      <c r="F248" s="34">
        <f>'Compiti x Dipartimento'!F248</f>
        <v>0</v>
      </c>
      <c r="G248" s="34">
        <f>'Compiti x Dipartimento'!G248</f>
        <v>0</v>
      </c>
      <c r="H248" s="34" t="str">
        <f>'Compiti x Dipartimento'!H248</f>
        <v>I</v>
      </c>
      <c r="I248" s="34" t="str">
        <f>'Compiti x Dipartimento'!I248</f>
        <v>I</v>
      </c>
      <c r="J248" s="34">
        <f>'Compiti x Dipartimento'!J248</f>
        <v>0</v>
      </c>
      <c r="K248" s="788">
        <f>'Compiti x Dipartimento'!K248</f>
        <v>5</v>
      </c>
      <c r="L248" s="788">
        <f>'Compiti x Dipartimento'!L248</f>
        <v>2</v>
      </c>
      <c r="M248" s="788">
        <f>'Compiti x Dipartimento'!M248</f>
        <v>0</v>
      </c>
      <c r="N248" s="793">
        <f>'Compiti x Dipartimento'!N248</f>
        <v>40</v>
      </c>
      <c r="O248" s="793">
        <f>'Compiti x Dipartimento'!O248</f>
        <v>32</v>
      </c>
      <c r="P248" s="793">
        <f>'Compiti x Dipartimento'!P248</f>
        <v>0</v>
      </c>
      <c r="Q248" s="34">
        <f>'Compiti x Dipartimento'!Q248</f>
        <v>0</v>
      </c>
      <c r="R248" s="34">
        <f>'Compiti x Dipartimento'!R248</f>
        <v>72</v>
      </c>
      <c r="S248" s="34">
        <f>'Compiti x Dipartimento'!S248</f>
        <v>0</v>
      </c>
      <c r="T248" s="34">
        <f>'Compiti x Dipartimento'!T248</f>
        <v>0</v>
      </c>
      <c r="U248" s="34" t="str">
        <f>'Compiti x Dipartimento'!U248</f>
        <v>DE GIACOMO Alessandro</v>
      </c>
      <c r="V248" s="34" t="str">
        <f>'Compiti x Dipartimento'!V248</f>
        <v>ok</v>
      </c>
      <c r="W248" s="34">
        <f>'Compiti x Dipartimento'!W248</f>
        <v>0</v>
      </c>
    </row>
    <row r="249" spans="1:23" ht="15" customHeight="1">
      <c r="A249" s="34" t="str">
        <f>'Compiti x Dipartimento'!A249</f>
        <v>GEO</v>
      </c>
      <c r="B249" s="34" t="str">
        <f>'Compiti x Dipartimento'!B249</f>
        <v>GEO T</v>
      </c>
      <c r="C249" s="34" t="str">
        <f>'Compiti x Dipartimento'!C249</f>
        <v xml:space="preserve">Fisica  (mod. 1)  </v>
      </c>
      <c r="D249" s="34">
        <f>'Compiti x Dipartimento'!D249</f>
        <v>0</v>
      </c>
      <c r="E249" s="34" t="str">
        <f>'Compiti x Dipartimento'!E249</f>
        <v>FIS/01-08</v>
      </c>
      <c r="F249" s="34">
        <f>'Compiti x Dipartimento'!F249</f>
        <v>0</v>
      </c>
      <c r="G249" s="34">
        <f>'Compiti x Dipartimento'!G249</f>
        <v>0</v>
      </c>
      <c r="H249" s="34" t="str">
        <f>'Compiti x Dipartimento'!H249</f>
        <v>I</v>
      </c>
      <c r="I249" s="34" t="str">
        <f>'Compiti x Dipartimento'!I249</f>
        <v>I</v>
      </c>
      <c r="J249" s="34">
        <f>'Compiti x Dipartimento'!J249</f>
        <v>0</v>
      </c>
      <c r="K249" s="788">
        <f>'Compiti x Dipartimento'!K249</f>
        <v>4</v>
      </c>
      <c r="L249" s="788">
        <f>'Compiti x Dipartimento'!L249</f>
        <v>2</v>
      </c>
      <c r="M249" s="788">
        <f>'Compiti x Dipartimento'!M249</f>
        <v>0</v>
      </c>
      <c r="N249" s="793">
        <f>'Compiti x Dipartimento'!N249</f>
        <v>32</v>
      </c>
      <c r="O249" s="793">
        <f>'Compiti x Dipartimento'!O249</f>
        <v>32</v>
      </c>
      <c r="P249" s="793">
        <f>'Compiti x Dipartimento'!P249</f>
        <v>0</v>
      </c>
      <c r="Q249" s="34">
        <f>'Compiti x Dipartimento'!Q249</f>
        <v>0</v>
      </c>
      <c r="R249" s="34">
        <f>'Compiti x Dipartimento'!R249</f>
        <v>64</v>
      </c>
      <c r="S249" s="34" t="str">
        <f>'Compiti x Dipartimento'!S249</f>
        <v>FIS/01</v>
      </c>
      <c r="T249" s="34" t="str">
        <f>'Compiti x Dipartimento'!T249</f>
        <v>P.A.</v>
      </c>
      <c r="U249" s="34" t="str">
        <f>'Compiti x Dipartimento'!U249</f>
        <v>MY</v>
      </c>
      <c r="V249" s="34" t="str">
        <f>'Compiti x Dipartimento'!V249</f>
        <v>CDI</v>
      </c>
      <c r="W249" s="34">
        <f>'Compiti x Dipartimento'!W249</f>
        <v>0</v>
      </c>
    </row>
    <row r="250" spans="1:23" ht="15" customHeight="1">
      <c r="A250" s="34" t="str">
        <f>'Compiti x Dipartimento'!A250</f>
        <v>GEO</v>
      </c>
      <c r="B250" s="34" t="str">
        <f>'Compiti x Dipartimento'!B250</f>
        <v>GEO T</v>
      </c>
      <c r="C250" s="34" t="str">
        <f>'Compiti x Dipartimento'!C250</f>
        <v xml:space="preserve">Fisica  (mod. 2)  </v>
      </c>
      <c r="D250" s="34">
        <f>'Compiti x Dipartimento'!D250</f>
        <v>0</v>
      </c>
      <c r="E250" s="34" t="str">
        <f>'Compiti x Dipartimento'!E250</f>
        <v>FIS/01-08</v>
      </c>
      <c r="F250" s="34">
        <f>'Compiti x Dipartimento'!F250</f>
        <v>0</v>
      </c>
      <c r="G250" s="34">
        <f>'Compiti x Dipartimento'!G250</f>
        <v>0</v>
      </c>
      <c r="H250" s="34" t="str">
        <f>'Compiti x Dipartimento'!H250</f>
        <v>I</v>
      </c>
      <c r="I250" s="34" t="str">
        <f>'Compiti x Dipartimento'!I250</f>
        <v>II</v>
      </c>
      <c r="J250" s="34">
        <f>'Compiti x Dipartimento'!J250</f>
        <v>0</v>
      </c>
      <c r="K250" s="788">
        <f>'Compiti x Dipartimento'!K250</f>
        <v>3</v>
      </c>
      <c r="L250" s="788">
        <f>'Compiti x Dipartimento'!L250</f>
        <v>1</v>
      </c>
      <c r="M250" s="788">
        <f>'Compiti x Dipartimento'!M250</f>
        <v>0</v>
      </c>
      <c r="N250" s="793">
        <f>'Compiti x Dipartimento'!N250</f>
        <v>24</v>
      </c>
      <c r="O250" s="793">
        <f>'Compiti x Dipartimento'!O250</f>
        <v>16</v>
      </c>
      <c r="P250" s="793">
        <f>'Compiti x Dipartimento'!P250</f>
        <v>0</v>
      </c>
      <c r="Q250" s="34">
        <f>'Compiti x Dipartimento'!Q250</f>
        <v>0</v>
      </c>
      <c r="R250" s="34">
        <f>'Compiti x Dipartimento'!R250</f>
        <v>40</v>
      </c>
      <c r="S250" s="34" t="str">
        <f>'Compiti x Dipartimento'!S250</f>
        <v>FIS/01</v>
      </c>
      <c r="T250" s="34" t="str">
        <f>'Compiti x Dipartimento'!T250</f>
        <v>P.A.</v>
      </c>
      <c r="U250" s="34" t="str">
        <f>'Compiti x Dipartimento'!U250</f>
        <v>MY</v>
      </c>
      <c r="V250" s="34" t="str">
        <f>'Compiti x Dipartimento'!V250</f>
        <v>CDI</v>
      </c>
      <c r="W250" s="34">
        <f>'Compiti x Dipartimento'!W250</f>
        <v>0</v>
      </c>
    </row>
    <row r="251" spans="1:23" ht="15" customHeight="1">
      <c r="A251" s="34" t="str">
        <f>'Compiti x Dipartimento'!A251</f>
        <v>GEO</v>
      </c>
      <c r="B251" s="34" t="str">
        <f>'Compiti x Dipartimento'!B251</f>
        <v>GEO T</v>
      </c>
      <c r="C251" s="34" t="str">
        <f>'Compiti x Dipartimento'!C251</f>
        <v xml:space="preserve">Fisica Terrestre  </v>
      </c>
      <c r="D251" s="34">
        <f>'Compiti x Dipartimento'!D251</f>
        <v>0</v>
      </c>
      <c r="E251" s="34" t="str">
        <f>'Compiti x Dipartimento'!E251</f>
        <v>GEO/10</v>
      </c>
      <c r="F251" s="34">
        <f>'Compiti x Dipartimento'!F251</f>
        <v>0</v>
      </c>
      <c r="G251" s="34">
        <f>'Compiti x Dipartimento'!G251</f>
        <v>0</v>
      </c>
      <c r="H251" s="34" t="str">
        <f>'Compiti x Dipartimento'!H251</f>
        <v>II</v>
      </c>
      <c r="I251" s="34" t="str">
        <f>'Compiti x Dipartimento'!I251</f>
        <v>II</v>
      </c>
      <c r="J251" s="34">
        <f>'Compiti x Dipartimento'!J251</f>
        <v>0</v>
      </c>
      <c r="K251" s="788">
        <f>'Compiti x Dipartimento'!K251</f>
        <v>6</v>
      </c>
      <c r="L251" s="788">
        <f>'Compiti x Dipartimento'!L251</f>
        <v>2</v>
      </c>
      <c r="M251" s="788">
        <f>'Compiti x Dipartimento'!M251</f>
        <v>0</v>
      </c>
      <c r="N251" s="793">
        <f>'Compiti x Dipartimento'!N251</f>
        <v>48</v>
      </c>
      <c r="O251" s="793">
        <f>'Compiti x Dipartimento'!O251</f>
        <v>32</v>
      </c>
      <c r="P251" s="793">
        <f>'Compiti x Dipartimento'!P251</f>
        <v>0</v>
      </c>
      <c r="Q251" s="34">
        <f>'Compiti x Dipartimento'!Q251</f>
        <v>0</v>
      </c>
      <c r="R251" s="34">
        <f>'Compiti x Dipartimento'!R251</f>
        <v>80</v>
      </c>
      <c r="S251" s="34" t="str">
        <f>'Compiti x Dipartimento'!S251</f>
        <v>GEO/10</v>
      </c>
      <c r="T251" s="34">
        <f>'Compiti x Dipartimento'!T251</f>
        <v>0</v>
      </c>
      <c r="U251" s="34" t="str">
        <f>'Compiti x Dipartimento'!U251</f>
        <v>PIERRI</v>
      </c>
      <c r="V251" s="34">
        <f>'Compiti x Dipartimento'!V251</f>
        <v>0</v>
      </c>
      <c r="W251" s="34">
        <f>'Compiti x Dipartimento'!W251</f>
        <v>0</v>
      </c>
    </row>
    <row r="252" spans="1:23" ht="15" customHeight="1">
      <c r="A252" s="34" t="str">
        <f>'Compiti x Dipartimento'!A252</f>
        <v>GEO</v>
      </c>
      <c r="B252" s="34" t="str">
        <f>'Compiti x Dipartimento'!B252</f>
        <v>GEO T</v>
      </c>
      <c r="C252" s="34" t="str">
        <f>'Compiti x Dipartimento'!C252</f>
        <v>Fondamenti di Geofisica applicata</v>
      </c>
      <c r="D252" s="34">
        <f>'Compiti x Dipartimento'!D252</f>
        <v>0</v>
      </c>
      <c r="E252" s="34" t="str">
        <f>'Compiti x Dipartimento'!E252</f>
        <v xml:space="preserve">GEO/11 </v>
      </c>
      <c r="F252" s="34">
        <f>'Compiti x Dipartimento'!F252</f>
        <v>0</v>
      </c>
      <c r="G252" s="34">
        <f>'Compiti x Dipartimento'!G252</f>
        <v>0</v>
      </c>
      <c r="H252" s="34" t="str">
        <f>'Compiti x Dipartimento'!H252</f>
        <v>III</v>
      </c>
      <c r="I252" s="34" t="str">
        <f>'Compiti x Dipartimento'!I252</f>
        <v>I</v>
      </c>
      <c r="J252" s="34">
        <f>'Compiti x Dipartimento'!J252</f>
        <v>0</v>
      </c>
      <c r="K252" s="788">
        <f>'Compiti x Dipartimento'!K252</f>
        <v>5</v>
      </c>
      <c r="L252" s="788">
        <f>'Compiti x Dipartimento'!L252</f>
        <v>1</v>
      </c>
      <c r="M252" s="788">
        <f>'Compiti x Dipartimento'!M252</f>
        <v>0</v>
      </c>
      <c r="N252" s="793">
        <f>'Compiti x Dipartimento'!N252</f>
        <v>40</v>
      </c>
      <c r="O252" s="793">
        <f>'Compiti x Dipartimento'!O252</f>
        <v>16</v>
      </c>
      <c r="P252" s="793">
        <f>'Compiti x Dipartimento'!P252</f>
        <v>0</v>
      </c>
      <c r="Q252" s="34">
        <f>'Compiti x Dipartimento'!Q252</f>
        <v>0</v>
      </c>
      <c r="R252" s="34">
        <f>'Compiti x Dipartimento'!R252</f>
        <v>56</v>
      </c>
      <c r="S252" s="34" t="str">
        <f>'Compiti x Dipartimento'!S252</f>
        <v xml:space="preserve">GEO/11 </v>
      </c>
      <c r="T252" s="34">
        <f>'Compiti x Dipartimento'!T252</f>
        <v>0</v>
      </c>
      <c r="U252" s="34" t="str">
        <f>'Compiti x Dipartimento'!U252</f>
        <v>QUARTO R.</v>
      </c>
      <c r="V252" s="34">
        <f>'Compiti x Dipartimento'!V252</f>
        <v>0</v>
      </c>
      <c r="W252" s="34">
        <f>'Compiti x Dipartimento'!W252</f>
        <v>0</v>
      </c>
    </row>
    <row r="253" spans="1:23" ht="15" customHeight="1">
      <c r="A253" s="34" t="str">
        <f>'Compiti x Dipartimento'!A253</f>
        <v>GEO</v>
      </c>
      <c r="B253" s="34" t="str">
        <f>'Compiti x Dipartimento'!B253</f>
        <v>GEO T</v>
      </c>
      <c r="C253" s="34" t="str">
        <f>'Compiti x Dipartimento'!C253</f>
        <v xml:space="preserve">Geografia Fisica  </v>
      </c>
      <c r="D253" s="34">
        <f>'Compiti x Dipartimento'!D253</f>
        <v>0</v>
      </c>
      <c r="E253" s="34" t="str">
        <f>'Compiti x Dipartimento'!E253</f>
        <v xml:space="preserve">GEO/04 </v>
      </c>
      <c r="F253" s="34">
        <f>'Compiti x Dipartimento'!F253</f>
        <v>0</v>
      </c>
      <c r="G253" s="34">
        <f>'Compiti x Dipartimento'!G253</f>
        <v>0</v>
      </c>
      <c r="H253" s="34" t="str">
        <f>'Compiti x Dipartimento'!H253</f>
        <v>I</v>
      </c>
      <c r="I253" s="34" t="str">
        <f>'Compiti x Dipartimento'!I253</f>
        <v>I</v>
      </c>
      <c r="J253" s="34">
        <f>'Compiti x Dipartimento'!J253</f>
        <v>0</v>
      </c>
      <c r="K253" s="788">
        <f>'Compiti x Dipartimento'!K253</f>
        <v>4</v>
      </c>
      <c r="L253" s="788">
        <f>'Compiti x Dipartimento'!L253</f>
        <v>2</v>
      </c>
      <c r="M253" s="788">
        <f>'Compiti x Dipartimento'!M253</f>
        <v>0</v>
      </c>
      <c r="N253" s="793">
        <f>'Compiti x Dipartimento'!N253</f>
        <v>32</v>
      </c>
      <c r="O253" s="793">
        <f>'Compiti x Dipartimento'!O253</f>
        <v>32</v>
      </c>
      <c r="P253" s="793">
        <f>'Compiti x Dipartimento'!P253</f>
        <v>0</v>
      </c>
      <c r="Q253" s="34">
        <f>'Compiti x Dipartimento'!Q253</f>
        <v>0</v>
      </c>
      <c r="R253" s="34">
        <f>'Compiti x Dipartimento'!R253</f>
        <v>64</v>
      </c>
      <c r="S253" s="34" t="str">
        <f>'Compiti x Dipartimento'!S253</f>
        <v>GEO/04</v>
      </c>
      <c r="T253" s="34">
        <f>'Compiti x Dipartimento'!T253</f>
        <v>0</v>
      </c>
      <c r="U253" s="34" t="str">
        <f>'Compiti x Dipartimento'!U253</f>
        <v>PENNETTA L.</v>
      </c>
      <c r="V253" s="34">
        <f>'Compiti x Dipartimento'!V253</f>
        <v>0</v>
      </c>
      <c r="W253" s="34">
        <f>'Compiti x Dipartimento'!W253</f>
        <v>0</v>
      </c>
    </row>
    <row r="254" spans="1:23" ht="15" customHeight="1">
      <c r="A254" s="34" t="str">
        <f>'Compiti x Dipartimento'!A254</f>
        <v>GEO</v>
      </c>
      <c r="B254" s="34" t="str">
        <f>'Compiti x Dipartimento'!B254</f>
        <v>GEO T</v>
      </c>
      <c r="C254" s="34" t="str">
        <f>'Compiti x Dipartimento'!C254</f>
        <v xml:space="preserve">Geologia Applicata  </v>
      </c>
      <c r="D254" s="34">
        <f>'Compiti x Dipartimento'!D254</f>
        <v>0</v>
      </c>
      <c r="E254" s="34" t="str">
        <f>'Compiti x Dipartimento'!E254</f>
        <v xml:space="preserve">GEO/05 </v>
      </c>
      <c r="F254" s="34">
        <f>'Compiti x Dipartimento'!F254</f>
        <v>0</v>
      </c>
      <c r="G254" s="34">
        <f>'Compiti x Dipartimento'!G254</f>
        <v>0</v>
      </c>
      <c r="H254" s="34" t="str">
        <f>'Compiti x Dipartimento'!H254</f>
        <v>III</v>
      </c>
      <c r="I254" s="34" t="str">
        <f>'Compiti x Dipartimento'!I254</f>
        <v>II</v>
      </c>
      <c r="J254" s="34">
        <f>'Compiti x Dipartimento'!J254</f>
        <v>0</v>
      </c>
      <c r="K254" s="788">
        <f>'Compiti x Dipartimento'!K254</f>
        <v>6</v>
      </c>
      <c r="L254" s="788">
        <f>'Compiti x Dipartimento'!L254</f>
        <v>2</v>
      </c>
      <c r="M254" s="788">
        <f>'Compiti x Dipartimento'!M254</f>
        <v>0</v>
      </c>
      <c r="N254" s="793">
        <f>'Compiti x Dipartimento'!N254</f>
        <v>48</v>
      </c>
      <c r="O254" s="793">
        <f>'Compiti x Dipartimento'!O254</f>
        <v>32</v>
      </c>
      <c r="P254" s="793">
        <f>'Compiti x Dipartimento'!P254</f>
        <v>0</v>
      </c>
      <c r="Q254" s="34">
        <f>'Compiti x Dipartimento'!Q254</f>
        <v>0</v>
      </c>
      <c r="R254" s="34">
        <f>'Compiti x Dipartimento'!R254</f>
        <v>80</v>
      </c>
      <c r="S254" s="34">
        <f>'Compiti x Dipartimento'!S254</f>
        <v>0</v>
      </c>
      <c r="T254" s="34">
        <f>'Compiti x Dipartimento'!T254</f>
        <v>0</v>
      </c>
      <c r="U254" s="34" t="str">
        <f>'Compiti x Dipartimento'!U254</f>
        <v>VACANZA</v>
      </c>
      <c r="V254" s="34" t="str">
        <f>'Compiti x Dipartimento'!V254</f>
        <v>vac</v>
      </c>
      <c r="W254" s="34">
        <f>'Compiti x Dipartimento'!W254</f>
        <v>0</v>
      </c>
    </row>
    <row r="255" spans="1:23" ht="15" customHeight="1">
      <c r="A255" s="34" t="str">
        <f>'Compiti x Dipartimento'!A255</f>
        <v>GEO</v>
      </c>
      <c r="B255" s="34" t="str">
        <f>'Compiti x Dipartimento'!B255</f>
        <v>GEO T</v>
      </c>
      <c r="C255" s="34" t="str">
        <f>'Compiti x Dipartimento'!C255</f>
        <v xml:space="preserve">Geologia Stratigrafica  </v>
      </c>
      <c r="D255" s="34">
        <f>'Compiti x Dipartimento'!D255</f>
        <v>0</v>
      </c>
      <c r="E255" s="34" t="str">
        <f>'Compiti x Dipartimento'!E255</f>
        <v>GEO/02</v>
      </c>
      <c r="F255" s="34">
        <f>'Compiti x Dipartimento'!F255</f>
        <v>0</v>
      </c>
      <c r="G255" s="34">
        <f>'Compiti x Dipartimento'!G255</f>
        <v>0</v>
      </c>
      <c r="H255" s="34" t="str">
        <f>'Compiti x Dipartimento'!H255</f>
        <v>II</v>
      </c>
      <c r="I255" s="34" t="str">
        <f>'Compiti x Dipartimento'!I255</f>
        <v>I</v>
      </c>
      <c r="J255" s="34">
        <f>'Compiti x Dipartimento'!J255</f>
        <v>0</v>
      </c>
      <c r="K255" s="788">
        <f>'Compiti x Dipartimento'!K255</f>
        <v>7</v>
      </c>
      <c r="L255" s="788">
        <f>'Compiti x Dipartimento'!L255</f>
        <v>2</v>
      </c>
      <c r="M255" s="788">
        <f>'Compiti x Dipartimento'!M255</f>
        <v>1</v>
      </c>
      <c r="N255" s="793">
        <f>'Compiti x Dipartimento'!N255</f>
        <v>56</v>
      </c>
      <c r="O255" s="793">
        <f>'Compiti x Dipartimento'!O255</f>
        <v>32</v>
      </c>
      <c r="P255" s="793">
        <f>'Compiti x Dipartimento'!P255</f>
        <v>16</v>
      </c>
      <c r="Q255" s="34">
        <f>'Compiti x Dipartimento'!Q255</f>
        <v>0</v>
      </c>
      <c r="R255" s="34">
        <f>'Compiti x Dipartimento'!R255</f>
        <v>104</v>
      </c>
      <c r="S255" s="34" t="str">
        <f>'Compiti x Dipartimento'!S255</f>
        <v>GEO/02</v>
      </c>
      <c r="T255" s="34">
        <f>'Compiti x Dipartimento'!T255</f>
        <v>0</v>
      </c>
      <c r="U255" s="34" t="str">
        <f>'Compiti x Dipartimento'!U255</f>
        <v>SABATO</v>
      </c>
      <c r="V255" s="34">
        <f>'Compiti x Dipartimento'!V255</f>
        <v>0</v>
      </c>
      <c r="W255" s="34">
        <f>'Compiti x Dipartimento'!W255</f>
        <v>0</v>
      </c>
    </row>
    <row r="256" spans="1:23" ht="15" customHeight="1">
      <c r="A256" s="34" t="str">
        <f>'Compiti x Dipartimento'!A256</f>
        <v>GEO</v>
      </c>
      <c r="B256" s="34" t="str">
        <f>'Compiti x Dipartimento'!B256</f>
        <v>GEO T</v>
      </c>
      <c r="C256" s="34" t="str">
        <f>'Compiti x Dipartimento'!C256</f>
        <v xml:space="preserve">Geologia Strutturale  </v>
      </c>
      <c r="D256" s="34">
        <f>'Compiti x Dipartimento'!D256</f>
        <v>0</v>
      </c>
      <c r="E256" s="34" t="str">
        <f>'Compiti x Dipartimento'!E256</f>
        <v>GEO/03</v>
      </c>
      <c r="F256" s="34">
        <f>'Compiti x Dipartimento'!F256</f>
        <v>0</v>
      </c>
      <c r="G256" s="34">
        <f>'Compiti x Dipartimento'!G256</f>
        <v>0</v>
      </c>
      <c r="H256" s="34" t="str">
        <f>'Compiti x Dipartimento'!H256</f>
        <v>II</v>
      </c>
      <c r="I256" s="34" t="str">
        <f>'Compiti x Dipartimento'!I256</f>
        <v>II</v>
      </c>
      <c r="J256" s="34">
        <f>'Compiti x Dipartimento'!J256</f>
        <v>0</v>
      </c>
      <c r="K256" s="788">
        <f>'Compiti x Dipartimento'!K256</f>
        <v>6</v>
      </c>
      <c r="L256" s="788">
        <f>'Compiti x Dipartimento'!L256</f>
        <v>0</v>
      </c>
      <c r="M256" s="788">
        <f>'Compiti x Dipartimento'!M256</f>
        <v>1</v>
      </c>
      <c r="N256" s="793">
        <f>'Compiti x Dipartimento'!N256</f>
        <v>48</v>
      </c>
      <c r="O256" s="793">
        <f>'Compiti x Dipartimento'!O256</f>
        <v>0</v>
      </c>
      <c r="P256" s="793">
        <f>'Compiti x Dipartimento'!P256</f>
        <v>16</v>
      </c>
      <c r="Q256" s="34">
        <f>'Compiti x Dipartimento'!Q256</f>
        <v>0</v>
      </c>
      <c r="R256" s="34">
        <f>'Compiti x Dipartimento'!R256</f>
        <v>64</v>
      </c>
      <c r="S256" s="34" t="str">
        <f>'Compiti x Dipartimento'!S256</f>
        <v>GEO/03</v>
      </c>
      <c r="T256" s="34">
        <f>'Compiti x Dipartimento'!T256</f>
        <v>0</v>
      </c>
      <c r="U256" s="34" t="str">
        <f>'Compiti x Dipartimento'!U256</f>
        <v>LIOTTA D.</v>
      </c>
      <c r="V256" s="34">
        <f>'Compiti x Dipartimento'!V256</f>
        <v>0</v>
      </c>
      <c r="W256" s="34">
        <f>'Compiti x Dipartimento'!W256</f>
        <v>0</v>
      </c>
    </row>
    <row r="257" spans="1:23" ht="15" customHeight="1">
      <c r="A257" s="34" t="str">
        <f>'Compiti x Dipartimento'!A257</f>
        <v>GEO</v>
      </c>
      <c r="B257" s="34" t="str">
        <f>'Compiti x Dipartimento'!B257</f>
        <v>GEO T</v>
      </c>
      <c r="C257" s="34" t="str">
        <f>'Compiti x Dipartimento'!C257</f>
        <v xml:space="preserve">Geologia Tecnica  </v>
      </c>
      <c r="D257" s="34">
        <f>'Compiti x Dipartimento'!D257</f>
        <v>0</v>
      </c>
      <c r="E257" s="34" t="str">
        <f>'Compiti x Dipartimento'!E257</f>
        <v>GEO/05</v>
      </c>
      <c r="F257" s="34">
        <f>'Compiti x Dipartimento'!F257</f>
        <v>0</v>
      </c>
      <c r="G257" s="34">
        <f>'Compiti x Dipartimento'!G257</f>
        <v>0</v>
      </c>
      <c r="H257" s="34" t="str">
        <f>'Compiti x Dipartimento'!H257</f>
        <v>III</v>
      </c>
      <c r="I257" s="34" t="str">
        <f>'Compiti x Dipartimento'!I257</f>
        <v>I</v>
      </c>
      <c r="J257" s="34">
        <f>'Compiti x Dipartimento'!J257</f>
        <v>0</v>
      </c>
      <c r="K257" s="788">
        <f>'Compiti x Dipartimento'!K257</f>
        <v>5</v>
      </c>
      <c r="L257" s="788">
        <f>'Compiti x Dipartimento'!L257</f>
        <v>1</v>
      </c>
      <c r="M257" s="788">
        <f>'Compiti x Dipartimento'!M257</f>
        <v>0</v>
      </c>
      <c r="N257" s="793">
        <f>'Compiti x Dipartimento'!N257</f>
        <v>40</v>
      </c>
      <c r="O257" s="793">
        <f>'Compiti x Dipartimento'!O257</f>
        <v>16</v>
      </c>
      <c r="P257" s="793">
        <f>'Compiti x Dipartimento'!P257</f>
        <v>0</v>
      </c>
      <c r="Q257" s="34">
        <f>'Compiti x Dipartimento'!Q257</f>
        <v>0</v>
      </c>
      <c r="R257" s="34">
        <f>'Compiti x Dipartimento'!R257</f>
        <v>56</v>
      </c>
      <c r="S257" s="34">
        <f>'Compiti x Dipartimento'!S257</f>
        <v>0</v>
      </c>
      <c r="T257" s="34">
        <f>'Compiti x Dipartimento'!T257</f>
        <v>0</v>
      </c>
      <c r="U257" s="34" t="str">
        <f>'Compiti x Dipartimento'!U257</f>
        <v>VACANZA</v>
      </c>
      <c r="V257" s="34" t="str">
        <f>'Compiti x Dipartimento'!V257</f>
        <v>vac</v>
      </c>
      <c r="W257" s="34">
        <f>'Compiti x Dipartimento'!W257</f>
        <v>0</v>
      </c>
    </row>
    <row r="258" spans="1:23" ht="15" customHeight="1">
      <c r="A258" s="34" t="str">
        <f>'Compiti x Dipartimento'!A258</f>
        <v>GEO</v>
      </c>
      <c r="B258" s="34" t="str">
        <f>'Compiti x Dipartimento'!B258</f>
        <v>GEO T</v>
      </c>
      <c r="C258" s="34" t="str">
        <f>'Compiti x Dipartimento'!C258</f>
        <v xml:space="preserve">Geomorfologia e GIS   </v>
      </c>
      <c r="D258" s="34">
        <f>'Compiti x Dipartimento'!D258</f>
        <v>0</v>
      </c>
      <c r="E258" s="34" t="str">
        <f>'Compiti x Dipartimento'!E258</f>
        <v xml:space="preserve"> GEO/04 </v>
      </c>
      <c r="F258" s="34">
        <f>'Compiti x Dipartimento'!F258</f>
        <v>0</v>
      </c>
      <c r="G258" s="34">
        <f>'Compiti x Dipartimento'!G258</f>
        <v>0</v>
      </c>
      <c r="H258" s="34" t="str">
        <f>'Compiti x Dipartimento'!H258</f>
        <v>III</v>
      </c>
      <c r="I258" s="34" t="str">
        <f>'Compiti x Dipartimento'!I258</f>
        <v>I</v>
      </c>
      <c r="J258" s="34">
        <f>'Compiti x Dipartimento'!J258</f>
        <v>0</v>
      </c>
      <c r="K258" s="788">
        <f>'Compiti x Dipartimento'!K258</f>
        <v>4</v>
      </c>
      <c r="L258" s="788">
        <f>'Compiti x Dipartimento'!L258</f>
        <v>2</v>
      </c>
      <c r="M258" s="788">
        <f>'Compiti x Dipartimento'!M258</f>
        <v>0</v>
      </c>
      <c r="N258" s="793">
        <f>'Compiti x Dipartimento'!N258</f>
        <v>32</v>
      </c>
      <c r="O258" s="793">
        <f>'Compiti x Dipartimento'!O258</f>
        <v>32</v>
      </c>
      <c r="P258" s="793">
        <f>'Compiti x Dipartimento'!P258</f>
        <v>0</v>
      </c>
      <c r="Q258" s="34">
        <f>'Compiti x Dipartimento'!Q258</f>
        <v>0</v>
      </c>
      <c r="R258" s="34">
        <f>'Compiti x Dipartimento'!R258</f>
        <v>64</v>
      </c>
      <c r="S258" s="34" t="str">
        <f>'Compiti x Dipartimento'!S258</f>
        <v>GEO/04</v>
      </c>
      <c r="T258" s="34">
        <f>'Compiti x Dipartimento'!T258</f>
        <v>0</v>
      </c>
      <c r="U258" s="34" t="str">
        <f>'Compiti x Dipartimento'!U258</f>
        <v>CAPOLONGO D.</v>
      </c>
      <c r="V258" s="34">
        <f>'Compiti x Dipartimento'!V258</f>
        <v>0</v>
      </c>
      <c r="W258" s="34">
        <f>'Compiti x Dipartimento'!W258</f>
        <v>0</v>
      </c>
    </row>
    <row r="259" spans="1:23" ht="15" customHeight="1">
      <c r="A259" s="34" t="str">
        <f>'Compiti x Dipartimento'!A259</f>
        <v>GEO</v>
      </c>
      <c r="B259" s="34" t="str">
        <f>'Compiti x Dipartimento'!B259</f>
        <v>GEO T</v>
      </c>
      <c r="C259" s="34" t="str">
        <f>'Compiti x Dipartimento'!C259</f>
        <v xml:space="preserve">Idrogeologia  </v>
      </c>
      <c r="D259" s="34">
        <f>'Compiti x Dipartimento'!D259</f>
        <v>0</v>
      </c>
      <c r="E259" s="34" t="str">
        <f>'Compiti x Dipartimento'!E259</f>
        <v xml:space="preserve"> GEO/05</v>
      </c>
      <c r="F259" s="34">
        <f>'Compiti x Dipartimento'!F259</f>
        <v>0</v>
      </c>
      <c r="G259" s="34">
        <f>'Compiti x Dipartimento'!G259</f>
        <v>0</v>
      </c>
      <c r="H259" s="34" t="str">
        <f>'Compiti x Dipartimento'!H259</f>
        <v>III</v>
      </c>
      <c r="I259" s="34" t="str">
        <f>'Compiti x Dipartimento'!I259</f>
        <v>I</v>
      </c>
      <c r="J259" s="34">
        <f>'Compiti x Dipartimento'!J259</f>
        <v>0</v>
      </c>
      <c r="K259" s="788">
        <f>'Compiti x Dipartimento'!K259</f>
        <v>5</v>
      </c>
      <c r="L259" s="788">
        <f>'Compiti x Dipartimento'!L259</f>
        <v>1</v>
      </c>
      <c r="M259" s="788">
        <f>'Compiti x Dipartimento'!M259</f>
        <v>0</v>
      </c>
      <c r="N259" s="793">
        <f>'Compiti x Dipartimento'!N259</f>
        <v>40</v>
      </c>
      <c r="O259" s="793">
        <f>'Compiti x Dipartimento'!O259</f>
        <v>16</v>
      </c>
      <c r="P259" s="793">
        <f>'Compiti x Dipartimento'!P259</f>
        <v>0</v>
      </c>
      <c r="Q259" s="34">
        <f>'Compiti x Dipartimento'!Q259</f>
        <v>0</v>
      </c>
      <c r="R259" s="34">
        <f>'Compiti x Dipartimento'!R259</f>
        <v>56</v>
      </c>
      <c r="S259" s="34" t="str">
        <f>'Compiti x Dipartimento'!S259</f>
        <v xml:space="preserve"> GEO/05</v>
      </c>
      <c r="T259" s="34">
        <f>'Compiti x Dipartimento'!T259</f>
        <v>0</v>
      </c>
      <c r="U259" s="34" t="str">
        <f>'Compiti x Dipartimento'!U259</f>
        <v>PAGLIARULO P.</v>
      </c>
      <c r="V259" s="34">
        <f>'Compiti x Dipartimento'!V259</f>
        <v>0</v>
      </c>
      <c r="W259" s="34">
        <f>'Compiti x Dipartimento'!W259</f>
        <v>0</v>
      </c>
    </row>
    <row r="260" spans="1:23" ht="15" customHeight="1">
      <c r="A260" s="34" t="str">
        <f>'Compiti x Dipartimento'!A260</f>
        <v>GEO</v>
      </c>
      <c r="B260" s="34" t="str">
        <f>'Compiti x Dipartimento'!B260</f>
        <v>GEO T</v>
      </c>
      <c r="C260" s="34" t="str">
        <f>'Compiti x Dipartimento'!C260</f>
        <v xml:space="preserve">Informatica  e   analisi dei dati geologici                    </v>
      </c>
      <c r="D260" s="34" t="str">
        <f>'Compiti x Dipartimento'!D260</f>
        <v>mod 1</v>
      </c>
      <c r="E260" s="34" t="str">
        <f>'Compiti x Dipartimento'!E260</f>
        <v>ING-INF/05</v>
      </c>
      <c r="F260" s="34">
        <f>'Compiti x Dipartimento'!F260</f>
        <v>0</v>
      </c>
      <c r="G260" s="34">
        <f>'Compiti x Dipartimento'!G260</f>
        <v>0</v>
      </c>
      <c r="H260" s="34" t="str">
        <f>'Compiti x Dipartimento'!H260</f>
        <v>I</v>
      </c>
      <c r="I260" s="34" t="str">
        <f>'Compiti x Dipartimento'!I260</f>
        <v>II</v>
      </c>
      <c r="J260" s="34">
        <f>'Compiti x Dipartimento'!J260</f>
        <v>0</v>
      </c>
      <c r="K260" s="788">
        <f>'Compiti x Dipartimento'!K260</f>
        <v>4</v>
      </c>
      <c r="L260" s="788">
        <f>'Compiti x Dipartimento'!L260</f>
        <v>2</v>
      </c>
      <c r="M260" s="788">
        <f>'Compiti x Dipartimento'!M260</f>
        <v>0</v>
      </c>
      <c r="N260" s="793">
        <f>'Compiti x Dipartimento'!N260</f>
        <v>32</v>
      </c>
      <c r="O260" s="793">
        <f>'Compiti x Dipartimento'!O260</f>
        <v>32</v>
      </c>
      <c r="P260" s="793">
        <f>'Compiti x Dipartimento'!P260</f>
        <v>0</v>
      </c>
      <c r="Q260" s="34">
        <f>'Compiti x Dipartimento'!Q260</f>
        <v>0</v>
      </c>
      <c r="R260" s="34">
        <f>'Compiti x Dipartimento'!R260</f>
        <v>64</v>
      </c>
      <c r="S260" s="34">
        <f>'Compiti x Dipartimento'!S260</f>
        <v>0</v>
      </c>
      <c r="T260" s="34">
        <f>'Compiti x Dipartimento'!T260</f>
        <v>0</v>
      </c>
      <c r="U260" s="34" t="str">
        <f>'Compiti x Dipartimento'!U260</f>
        <v>VACANZA</v>
      </c>
      <c r="V260" s="34" t="str">
        <f>'Compiti x Dipartimento'!V260</f>
        <v>vac</v>
      </c>
      <c r="W260" s="34">
        <f>'Compiti x Dipartimento'!W260</f>
        <v>0</v>
      </c>
    </row>
    <row r="261" spans="1:23" ht="15" customHeight="1">
      <c r="A261" s="34" t="str">
        <f>'Compiti x Dipartimento'!A261</f>
        <v>GEO</v>
      </c>
      <c r="B261" s="34" t="str">
        <f>'Compiti x Dipartimento'!B261</f>
        <v>GEO T</v>
      </c>
      <c r="C261" s="34" t="str">
        <f>'Compiti x Dipartimento'!C261</f>
        <v xml:space="preserve">Informatica  e   analisi dei dati geologici                    </v>
      </c>
      <c r="D261" s="34" t="str">
        <f>'Compiti x Dipartimento'!D261</f>
        <v>mod 2</v>
      </c>
      <c r="E261" s="34" t="str">
        <f>'Compiti x Dipartimento'!E261</f>
        <v xml:space="preserve">GE0/08  </v>
      </c>
      <c r="F261" s="34">
        <f>'Compiti x Dipartimento'!F261</f>
        <v>0</v>
      </c>
      <c r="G261" s="34">
        <f>'Compiti x Dipartimento'!G261</f>
        <v>0</v>
      </c>
      <c r="H261" s="34" t="str">
        <f>'Compiti x Dipartimento'!H261</f>
        <v>I</v>
      </c>
      <c r="I261" s="34" t="str">
        <f>'Compiti x Dipartimento'!I261</f>
        <v>II</v>
      </c>
      <c r="J261" s="34">
        <f>'Compiti x Dipartimento'!J261</f>
        <v>0</v>
      </c>
      <c r="K261" s="788">
        <f>'Compiti x Dipartimento'!K261</f>
        <v>1</v>
      </c>
      <c r="L261" s="788">
        <f>'Compiti x Dipartimento'!L261</f>
        <v>2</v>
      </c>
      <c r="M261" s="788">
        <f>'Compiti x Dipartimento'!M261</f>
        <v>0</v>
      </c>
      <c r="N261" s="793">
        <f>'Compiti x Dipartimento'!N261</f>
        <v>8</v>
      </c>
      <c r="O261" s="793">
        <f>'Compiti x Dipartimento'!O261</f>
        <v>32</v>
      </c>
      <c r="P261" s="793">
        <f>'Compiti x Dipartimento'!P261</f>
        <v>0</v>
      </c>
      <c r="Q261" s="34">
        <f>'Compiti x Dipartimento'!Q261</f>
        <v>0</v>
      </c>
      <c r="R261" s="34">
        <f>'Compiti x Dipartimento'!R261</f>
        <v>40</v>
      </c>
      <c r="S261" s="34" t="str">
        <f>'Compiti x Dipartimento'!S261</f>
        <v xml:space="preserve">GE0/08  </v>
      </c>
      <c r="T261" s="34">
        <f>'Compiti x Dipartimento'!T261</f>
        <v>0</v>
      </c>
      <c r="U261" s="34" t="str">
        <f>'Compiti x Dipartimento'!U261</f>
        <v>DELLINO P.</v>
      </c>
      <c r="V261" s="34">
        <f>'Compiti x Dipartimento'!V261</f>
        <v>0</v>
      </c>
      <c r="W261" s="34">
        <f>'Compiti x Dipartimento'!W261</f>
        <v>0</v>
      </c>
    </row>
    <row r="262" spans="1:23" ht="15" customHeight="1">
      <c r="A262" s="34" t="str">
        <f>'Compiti x Dipartimento'!A262</f>
        <v>GEO</v>
      </c>
      <c r="B262" s="34" t="str">
        <f>'Compiti x Dipartimento'!B262</f>
        <v>GEO T</v>
      </c>
      <c r="C262" s="34" t="str">
        <f>'Compiti x Dipartimento'!C262</f>
        <v xml:space="preserve">Inglese                </v>
      </c>
      <c r="D262" s="34">
        <f>'Compiti x Dipartimento'!D262</f>
        <v>0</v>
      </c>
      <c r="E262" s="34" t="str">
        <f>'Compiti x Dipartimento'!E262</f>
        <v>L-LIN/12</v>
      </c>
      <c r="F262" s="34">
        <f>'Compiti x Dipartimento'!F262</f>
        <v>0</v>
      </c>
      <c r="G262" s="34">
        <f>'Compiti x Dipartimento'!G262</f>
        <v>0</v>
      </c>
      <c r="H262" s="34" t="str">
        <f>'Compiti x Dipartimento'!H262</f>
        <v>I</v>
      </c>
      <c r="I262" s="34" t="str">
        <f>'Compiti x Dipartimento'!I262</f>
        <v>II</v>
      </c>
      <c r="J262" s="34">
        <f>'Compiti x Dipartimento'!J262</f>
        <v>0</v>
      </c>
      <c r="K262" s="788">
        <f>'Compiti x Dipartimento'!K262</f>
        <v>4</v>
      </c>
      <c r="L262" s="788">
        <f>'Compiti x Dipartimento'!L262</f>
        <v>0</v>
      </c>
      <c r="M262" s="788">
        <f>'Compiti x Dipartimento'!M262</f>
        <v>0</v>
      </c>
      <c r="N262" s="793">
        <f>'Compiti x Dipartimento'!N262</f>
        <v>32</v>
      </c>
      <c r="O262" s="793">
        <f>'Compiti x Dipartimento'!O262</f>
        <v>0</v>
      </c>
      <c r="P262" s="793">
        <f>'Compiti x Dipartimento'!P262</f>
        <v>0</v>
      </c>
      <c r="Q262" s="34">
        <f>'Compiti x Dipartimento'!Q262</f>
        <v>0</v>
      </c>
      <c r="R262" s="34">
        <f>'Compiti x Dipartimento'!R262</f>
        <v>32</v>
      </c>
      <c r="S262" s="34">
        <f>'Compiti x Dipartimento'!S262</f>
        <v>0</v>
      </c>
      <c r="T262" s="34">
        <f>'Compiti x Dipartimento'!T262</f>
        <v>0</v>
      </c>
      <c r="U262" s="34" t="str">
        <f>'Compiti x Dipartimento'!U262</f>
        <v>VACANZA</v>
      </c>
      <c r="V262" s="34" t="str">
        <f>'Compiti x Dipartimento'!V262</f>
        <v>vac</v>
      </c>
      <c r="W262" s="34">
        <f>'Compiti x Dipartimento'!W262</f>
        <v>0</v>
      </c>
    </row>
    <row r="263" spans="1:23" ht="15" customHeight="1">
      <c r="A263" s="34" t="str">
        <f>'Compiti x Dipartimento'!A263</f>
        <v>GEO</v>
      </c>
      <c r="B263" s="34" t="str">
        <f>'Compiti x Dipartimento'!B263</f>
        <v>GEO T</v>
      </c>
      <c r="C263" s="34" t="str">
        <f>'Compiti x Dipartimento'!C263</f>
        <v xml:space="preserve">Matematica  </v>
      </c>
      <c r="D263" s="34">
        <f>'Compiti x Dipartimento'!D263</f>
        <v>0</v>
      </c>
      <c r="E263" s="34" t="str">
        <f>'Compiti x Dipartimento'!E263</f>
        <v>MAT/01-09</v>
      </c>
      <c r="F263" s="34">
        <f>'Compiti x Dipartimento'!F263</f>
        <v>0</v>
      </c>
      <c r="G263" s="34">
        <f>'Compiti x Dipartimento'!G263</f>
        <v>0</v>
      </c>
      <c r="H263" s="34" t="str">
        <f>'Compiti x Dipartimento'!H263</f>
        <v>I</v>
      </c>
      <c r="I263" s="34" t="str">
        <f>'Compiti x Dipartimento'!I263</f>
        <v>I</v>
      </c>
      <c r="J263" s="34">
        <f>'Compiti x Dipartimento'!J263</f>
        <v>0</v>
      </c>
      <c r="K263" s="788">
        <f>'Compiti x Dipartimento'!K263</f>
        <v>6</v>
      </c>
      <c r="L263" s="788">
        <f>'Compiti x Dipartimento'!L263</f>
        <v>2</v>
      </c>
      <c r="M263" s="788">
        <f>'Compiti x Dipartimento'!M263</f>
        <v>0</v>
      </c>
      <c r="N263" s="793">
        <f>'Compiti x Dipartimento'!N263</f>
        <v>48</v>
      </c>
      <c r="O263" s="793">
        <f>'Compiti x Dipartimento'!O263</f>
        <v>32</v>
      </c>
      <c r="P263" s="793">
        <f>'Compiti x Dipartimento'!P263</f>
        <v>0</v>
      </c>
      <c r="Q263" s="34">
        <f>'Compiti x Dipartimento'!Q263</f>
        <v>0</v>
      </c>
      <c r="R263" s="34">
        <f>'Compiti x Dipartimento'!R263</f>
        <v>80</v>
      </c>
      <c r="S263" s="34">
        <f>'Compiti x Dipartimento'!S263</f>
        <v>0</v>
      </c>
      <c r="T263" s="34">
        <f>'Compiti x Dipartimento'!T263</f>
        <v>0</v>
      </c>
      <c r="U263" s="34" t="str">
        <f>'Compiti x Dipartimento'!U263</f>
        <v>COCLITE Giuseppe</v>
      </c>
      <c r="V263" s="34" t="str">
        <f>'Compiti x Dipartimento'!V263</f>
        <v>ok</v>
      </c>
      <c r="W263" s="34">
        <f>'Compiti x Dipartimento'!W263</f>
        <v>0</v>
      </c>
    </row>
    <row r="264" spans="1:23" ht="15" customHeight="1">
      <c r="A264" s="34" t="str">
        <f>'Compiti x Dipartimento'!A264</f>
        <v>GEO</v>
      </c>
      <c r="B264" s="34" t="str">
        <f>'Compiti x Dipartimento'!B264</f>
        <v>GEO T</v>
      </c>
      <c r="C264" s="34" t="str">
        <f>'Compiti x Dipartimento'!C264</f>
        <v xml:space="preserve">Mineralogia  </v>
      </c>
      <c r="D264" s="34" t="str">
        <f>'Compiti x Dipartimento'!D264</f>
        <v>mod 1</v>
      </c>
      <c r="E264" s="34" t="str">
        <f>'Compiti x Dipartimento'!E264</f>
        <v>GEO/06</v>
      </c>
      <c r="F264" s="34">
        <f>'Compiti x Dipartimento'!F264</f>
        <v>0</v>
      </c>
      <c r="G264" s="34">
        <f>'Compiti x Dipartimento'!G264</f>
        <v>0</v>
      </c>
      <c r="H264" s="34" t="str">
        <f>'Compiti x Dipartimento'!H264</f>
        <v>I</v>
      </c>
      <c r="I264" s="34" t="str">
        <f>'Compiti x Dipartimento'!I264</f>
        <v>II</v>
      </c>
      <c r="J264" s="34">
        <f>'Compiti x Dipartimento'!J264</f>
        <v>0</v>
      </c>
      <c r="K264" s="788">
        <f>'Compiti x Dipartimento'!K264</f>
        <v>5</v>
      </c>
      <c r="L264" s="788">
        <f>'Compiti x Dipartimento'!L264</f>
        <v>1</v>
      </c>
      <c r="M264" s="788">
        <f>'Compiti x Dipartimento'!M264</f>
        <v>0</v>
      </c>
      <c r="N264" s="793">
        <f>'Compiti x Dipartimento'!N264</f>
        <v>40</v>
      </c>
      <c r="O264" s="793">
        <f>'Compiti x Dipartimento'!O264</f>
        <v>16</v>
      </c>
      <c r="P264" s="793">
        <f>'Compiti x Dipartimento'!P264</f>
        <v>0</v>
      </c>
      <c r="Q264" s="34">
        <f>'Compiti x Dipartimento'!Q264</f>
        <v>0</v>
      </c>
      <c r="R264" s="34">
        <f>'Compiti x Dipartimento'!R264</f>
        <v>56</v>
      </c>
      <c r="S264" s="34" t="str">
        <f>'Compiti x Dipartimento'!S264</f>
        <v>GEO/07</v>
      </c>
      <c r="T264" s="34">
        <f>'Compiti x Dipartimento'!T264</f>
        <v>0</v>
      </c>
      <c r="U264" s="34" t="str">
        <f>'Compiti x Dipartimento'!U264</f>
        <v>AGROSI' Giovanna</v>
      </c>
      <c r="V264" s="34">
        <f>'Compiti x Dipartimento'!V264</f>
        <v>0</v>
      </c>
      <c r="W264" s="34">
        <f>'Compiti x Dipartimento'!W264</f>
        <v>0</v>
      </c>
    </row>
    <row r="265" spans="1:23" ht="15" customHeight="1">
      <c r="A265" s="34" t="str">
        <f>'Compiti x Dipartimento'!A265</f>
        <v>GEO</v>
      </c>
      <c r="B265" s="34" t="str">
        <f>'Compiti x Dipartimento'!B265</f>
        <v>GEO T</v>
      </c>
      <c r="C265" s="34" t="str">
        <f>'Compiti x Dipartimento'!C265</f>
        <v xml:space="preserve">Mineralogia  </v>
      </c>
      <c r="D265" s="34" t="str">
        <f>'Compiti x Dipartimento'!D265</f>
        <v>mod 2</v>
      </c>
      <c r="E265" s="34" t="str">
        <f>'Compiti x Dipartimento'!E265</f>
        <v>GEO/06</v>
      </c>
      <c r="F265" s="34">
        <f>'Compiti x Dipartimento'!F265</f>
        <v>0</v>
      </c>
      <c r="G265" s="34">
        <f>'Compiti x Dipartimento'!G265</f>
        <v>0</v>
      </c>
      <c r="H265" s="34" t="str">
        <f>'Compiti x Dipartimento'!H265</f>
        <v>I</v>
      </c>
      <c r="I265" s="34" t="str">
        <f>'Compiti x Dipartimento'!I265</f>
        <v>II</v>
      </c>
      <c r="J265" s="34">
        <f>'Compiti x Dipartimento'!J265</f>
        <v>0</v>
      </c>
      <c r="K265" s="788">
        <f>'Compiti x Dipartimento'!K265</f>
        <v>1</v>
      </c>
      <c r="L265" s="788">
        <f>'Compiti x Dipartimento'!L265</f>
        <v>2</v>
      </c>
      <c r="M265" s="788">
        <f>'Compiti x Dipartimento'!M265</f>
        <v>0</v>
      </c>
      <c r="N265" s="793">
        <f>'Compiti x Dipartimento'!N265</f>
        <v>8</v>
      </c>
      <c r="O265" s="793">
        <f>'Compiti x Dipartimento'!O265</f>
        <v>32</v>
      </c>
      <c r="P265" s="793">
        <f>'Compiti x Dipartimento'!P265</f>
        <v>0</v>
      </c>
      <c r="Q265" s="34">
        <f>'Compiti x Dipartimento'!Q265</f>
        <v>0</v>
      </c>
      <c r="R265" s="34">
        <f>'Compiti x Dipartimento'!R265</f>
        <v>40</v>
      </c>
      <c r="S265" s="34" t="str">
        <f>'Compiti x Dipartimento'!S265</f>
        <v>GEO/06</v>
      </c>
      <c r="T265" s="34">
        <f>'Compiti x Dipartimento'!T265</f>
        <v>0</v>
      </c>
      <c r="U265" s="34" t="str">
        <f>'Compiti x Dipartimento'!U265</f>
        <v>AGROSI' Giovanna</v>
      </c>
      <c r="V265" s="34">
        <f>'Compiti x Dipartimento'!V265</f>
        <v>0</v>
      </c>
      <c r="W265" s="34">
        <f>'Compiti x Dipartimento'!W265</f>
        <v>0</v>
      </c>
    </row>
    <row r="266" spans="1:23" ht="15" customHeight="1">
      <c r="A266" s="34" t="str">
        <f>'Compiti x Dipartimento'!A266</f>
        <v>GEO</v>
      </c>
      <c r="B266" s="34" t="str">
        <f>'Compiti x Dipartimento'!B266</f>
        <v>GEO T</v>
      </c>
      <c r="C266" s="34" t="str">
        <f>'Compiti x Dipartimento'!C266</f>
        <v xml:space="preserve">Paleontologia  </v>
      </c>
      <c r="D266" s="34" t="str">
        <f>'Compiti x Dipartimento'!D266</f>
        <v>mod 1</v>
      </c>
      <c r="E266" s="34" t="str">
        <f>'Compiti x Dipartimento'!E266</f>
        <v>GEO/01</v>
      </c>
      <c r="F266" s="34">
        <f>'Compiti x Dipartimento'!F266</f>
        <v>0</v>
      </c>
      <c r="G266" s="34">
        <f>'Compiti x Dipartimento'!G266</f>
        <v>0</v>
      </c>
      <c r="H266" s="34" t="str">
        <f>'Compiti x Dipartimento'!H266</f>
        <v>II</v>
      </c>
      <c r="I266" s="34" t="str">
        <f>'Compiti x Dipartimento'!I266</f>
        <v>I</v>
      </c>
      <c r="J266" s="34">
        <f>'Compiti x Dipartimento'!J266</f>
        <v>0</v>
      </c>
      <c r="K266" s="788">
        <f>'Compiti x Dipartimento'!K266</f>
        <v>5</v>
      </c>
      <c r="L266" s="788">
        <f>'Compiti x Dipartimento'!L266</f>
        <v>2</v>
      </c>
      <c r="M266" s="788">
        <f>'Compiti x Dipartimento'!M266</f>
        <v>1</v>
      </c>
      <c r="N266" s="793">
        <f>'Compiti x Dipartimento'!N266</f>
        <v>40</v>
      </c>
      <c r="O266" s="793">
        <f>'Compiti x Dipartimento'!O266</f>
        <v>32</v>
      </c>
      <c r="P266" s="793">
        <f>'Compiti x Dipartimento'!P266</f>
        <v>16</v>
      </c>
      <c r="Q266" s="34">
        <f>'Compiti x Dipartimento'!Q266</f>
        <v>0</v>
      </c>
      <c r="R266" s="34">
        <f>'Compiti x Dipartimento'!R266</f>
        <v>88</v>
      </c>
      <c r="S266" s="34" t="str">
        <f>'Compiti x Dipartimento'!S266</f>
        <v>GEO/01</v>
      </c>
      <c r="T266" s="34">
        <f>'Compiti x Dipartimento'!T266</f>
        <v>0</v>
      </c>
      <c r="U266" s="34" t="str">
        <f>'Compiti x Dipartimento'!U266</f>
        <v>LA PERNA R.</v>
      </c>
      <c r="V266" s="34">
        <f>'Compiti x Dipartimento'!V266</f>
        <v>0</v>
      </c>
      <c r="W266" s="34">
        <f>'Compiti x Dipartimento'!W266</f>
        <v>0</v>
      </c>
    </row>
    <row r="267" spans="1:23" ht="15" customHeight="1">
      <c r="A267" s="34" t="str">
        <f>'Compiti x Dipartimento'!A267</f>
        <v>GEO</v>
      </c>
      <c r="B267" s="34" t="str">
        <f>'Compiti x Dipartimento'!B267</f>
        <v>GEO T</v>
      </c>
      <c r="C267" s="34" t="str">
        <f>'Compiti x Dipartimento'!C267</f>
        <v xml:space="preserve">Paleontologia  </v>
      </c>
      <c r="D267" s="34" t="str">
        <f>'Compiti x Dipartimento'!D267</f>
        <v>mod 2</v>
      </c>
      <c r="E267" s="34" t="str">
        <f>'Compiti x Dipartimento'!E267</f>
        <v>GEO/01</v>
      </c>
      <c r="F267" s="34">
        <f>'Compiti x Dipartimento'!F267</f>
        <v>0</v>
      </c>
      <c r="G267" s="34">
        <f>'Compiti x Dipartimento'!G267</f>
        <v>0</v>
      </c>
      <c r="H267" s="34" t="str">
        <f>'Compiti x Dipartimento'!H267</f>
        <v>II</v>
      </c>
      <c r="I267" s="34" t="str">
        <f>'Compiti x Dipartimento'!I267</f>
        <v>I</v>
      </c>
      <c r="J267" s="34">
        <f>'Compiti x Dipartimento'!J267</f>
        <v>0</v>
      </c>
      <c r="K267" s="788">
        <f>'Compiti x Dipartimento'!K267</f>
        <v>1</v>
      </c>
      <c r="L267" s="788">
        <f>'Compiti x Dipartimento'!L267</f>
        <v>1</v>
      </c>
      <c r="M267" s="788">
        <f>'Compiti x Dipartimento'!M267</f>
        <v>1</v>
      </c>
      <c r="N267" s="793">
        <f>'Compiti x Dipartimento'!N267</f>
        <v>8</v>
      </c>
      <c r="O267" s="793">
        <f>'Compiti x Dipartimento'!O267</f>
        <v>16</v>
      </c>
      <c r="P267" s="793">
        <f>'Compiti x Dipartimento'!P267</f>
        <v>16</v>
      </c>
      <c r="Q267" s="34">
        <f>'Compiti x Dipartimento'!Q267</f>
        <v>2</v>
      </c>
      <c r="R267" s="34">
        <f>'Compiti x Dipartimento'!R267</f>
        <v>56</v>
      </c>
      <c r="S267" s="34" t="str">
        <f>'Compiti x Dipartimento'!S267</f>
        <v>GEO/01</v>
      </c>
      <c r="T267" s="34">
        <f>'Compiti x Dipartimento'!T267</f>
        <v>0</v>
      </c>
      <c r="U267" s="34" t="str">
        <f>'Compiti x Dipartimento'!U267</f>
        <v>MAIORANO P.</v>
      </c>
      <c r="V267" s="34">
        <f>'Compiti x Dipartimento'!V267</f>
        <v>0</v>
      </c>
      <c r="W267" s="34">
        <f>'Compiti x Dipartimento'!W267</f>
        <v>0</v>
      </c>
    </row>
    <row r="268" spans="1:23" ht="15" customHeight="1">
      <c r="A268" s="34" t="str">
        <f>'Compiti x Dipartimento'!A268</f>
        <v>GEO</v>
      </c>
      <c r="B268" s="34" t="str">
        <f>'Compiti x Dipartimento'!B268</f>
        <v>GEO T</v>
      </c>
      <c r="C268" s="34" t="str">
        <f>'Compiti x Dipartimento'!C268</f>
        <v>Petrografia delle rocce magmatiche e vulcanologia</v>
      </c>
      <c r="D268" s="34" t="str">
        <f>'Compiti x Dipartimento'!D268</f>
        <v>mod 1</v>
      </c>
      <c r="E268" s="34" t="str">
        <f>'Compiti x Dipartimento'!E268</f>
        <v xml:space="preserve">GEO/07 </v>
      </c>
      <c r="F268" s="34">
        <f>'Compiti x Dipartimento'!F268</f>
        <v>0</v>
      </c>
      <c r="G268" s="34">
        <f>'Compiti x Dipartimento'!G268</f>
        <v>0</v>
      </c>
      <c r="H268" s="34" t="str">
        <f>'Compiti x Dipartimento'!H268</f>
        <v>II</v>
      </c>
      <c r="I268" s="34" t="str">
        <f>'Compiti x Dipartimento'!I268</f>
        <v>I</v>
      </c>
      <c r="J268" s="34">
        <f>'Compiti x Dipartimento'!J268</f>
        <v>0</v>
      </c>
      <c r="K268" s="788">
        <f>'Compiti x Dipartimento'!K268</f>
        <v>4</v>
      </c>
      <c r="L268" s="788">
        <f>'Compiti x Dipartimento'!L268</f>
        <v>2</v>
      </c>
      <c r="M268" s="788">
        <f>'Compiti x Dipartimento'!M268</f>
        <v>0</v>
      </c>
      <c r="N268" s="793">
        <f>'Compiti x Dipartimento'!N268</f>
        <v>32</v>
      </c>
      <c r="O268" s="793">
        <f>'Compiti x Dipartimento'!O268</f>
        <v>32</v>
      </c>
      <c r="P268" s="793">
        <f>'Compiti x Dipartimento'!P268</f>
        <v>0</v>
      </c>
      <c r="Q268" s="34">
        <f>'Compiti x Dipartimento'!Q268</f>
        <v>2</v>
      </c>
      <c r="R268" s="34">
        <f>'Compiti x Dipartimento'!R268</f>
        <v>96</v>
      </c>
      <c r="S268" s="34" t="str">
        <f>'Compiti x Dipartimento'!S268</f>
        <v xml:space="preserve">GEO/07 </v>
      </c>
      <c r="T268" s="34">
        <f>'Compiti x Dipartimento'!T268</f>
        <v>0</v>
      </c>
      <c r="U268" s="34" t="str">
        <f>'Compiti x Dipartimento'!U268</f>
        <v>FORNELLI A.(64)+ MICHELETTI (32)</v>
      </c>
      <c r="V268" s="34">
        <f>'Compiti x Dipartimento'!V268</f>
        <v>0</v>
      </c>
      <c r="W268" s="34">
        <f>'Compiti x Dipartimento'!W268</f>
        <v>0</v>
      </c>
    </row>
    <row r="269" spans="1:23" ht="15" customHeight="1">
      <c r="A269" s="34" t="str">
        <f>'Compiti x Dipartimento'!A269</f>
        <v>GEO</v>
      </c>
      <c r="B269" s="34" t="str">
        <f>'Compiti x Dipartimento'!B269</f>
        <v>GEO T</v>
      </c>
      <c r="C269" s="34" t="str">
        <f>'Compiti x Dipartimento'!C269</f>
        <v>Petrografia delle rocce magmatiche e vulcanologia</v>
      </c>
      <c r="D269" s="34" t="str">
        <f>'Compiti x Dipartimento'!D269</f>
        <v>mod 2</v>
      </c>
      <c r="E269" s="34" t="str">
        <f>'Compiti x Dipartimento'!E269</f>
        <v xml:space="preserve">GE0/08  </v>
      </c>
      <c r="F269" s="34">
        <f>'Compiti x Dipartimento'!F269</f>
        <v>0</v>
      </c>
      <c r="G269" s="34">
        <f>'Compiti x Dipartimento'!G269</f>
        <v>0</v>
      </c>
      <c r="H269" s="34" t="str">
        <f>'Compiti x Dipartimento'!H269</f>
        <v>II</v>
      </c>
      <c r="I269" s="34" t="str">
        <f>'Compiti x Dipartimento'!I269</f>
        <v>I</v>
      </c>
      <c r="J269" s="34">
        <f>'Compiti x Dipartimento'!J269</f>
        <v>0</v>
      </c>
      <c r="K269" s="788">
        <f>'Compiti x Dipartimento'!K269</f>
        <v>5</v>
      </c>
      <c r="L269" s="788">
        <f>'Compiti x Dipartimento'!L269</f>
        <v>1</v>
      </c>
      <c r="M269" s="788">
        <f>'Compiti x Dipartimento'!M269</f>
        <v>0</v>
      </c>
      <c r="N269" s="793">
        <f>'Compiti x Dipartimento'!N269</f>
        <v>40</v>
      </c>
      <c r="O269" s="793">
        <f>'Compiti x Dipartimento'!O269</f>
        <v>16</v>
      </c>
      <c r="P269" s="793">
        <f>'Compiti x Dipartimento'!P269</f>
        <v>0</v>
      </c>
      <c r="Q269" s="34">
        <f>'Compiti x Dipartimento'!Q269</f>
        <v>0</v>
      </c>
      <c r="R269" s="34">
        <f>'Compiti x Dipartimento'!R269</f>
        <v>56</v>
      </c>
      <c r="S269" s="34" t="str">
        <f>'Compiti x Dipartimento'!S269</f>
        <v xml:space="preserve">GE0/08  </v>
      </c>
      <c r="T269" s="34">
        <f>'Compiti x Dipartimento'!T269</f>
        <v>0</v>
      </c>
      <c r="U269" s="34" t="str">
        <f>'Compiti x Dipartimento'!U269</f>
        <v>DELLINO P. (40)+SULPIZIO (16)</v>
      </c>
      <c r="V269" s="34">
        <f>'Compiti x Dipartimento'!V269</f>
        <v>0</v>
      </c>
      <c r="W269" s="34">
        <f>'Compiti x Dipartimento'!W269</f>
        <v>0</v>
      </c>
    </row>
    <row r="270" spans="1:23" ht="15" customHeight="1">
      <c r="A270" s="34" t="str">
        <f>'Compiti x Dipartimento'!A270</f>
        <v>GEO</v>
      </c>
      <c r="B270" s="34" t="str">
        <f>'Compiti x Dipartimento'!B270</f>
        <v>GEO T</v>
      </c>
      <c r="C270" s="34" t="str">
        <f>'Compiti x Dipartimento'!C270</f>
        <v xml:space="preserve">Petrografia delle rocce metamorfiche            </v>
      </c>
      <c r="D270" s="34">
        <f>'Compiti x Dipartimento'!D270</f>
        <v>0</v>
      </c>
      <c r="E270" s="34" t="str">
        <f>'Compiti x Dipartimento'!E270</f>
        <v>GEO/07</v>
      </c>
      <c r="F270" s="34">
        <f>'Compiti x Dipartimento'!F270</f>
        <v>0</v>
      </c>
      <c r="G270" s="34">
        <f>'Compiti x Dipartimento'!G270</f>
        <v>0</v>
      </c>
      <c r="H270" s="34" t="str">
        <f>'Compiti x Dipartimento'!H270</f>
        <v>II</v>
      </c>
      <c r="I270" s="34" t="str">
        <f>'Compiti x Dipartimento'!I270</f>
        <v>II</v>
      </c>
      <c r="J270" s="34">
        <f>'Compiti x Dipartimento'!J270</f>
        <v>0</v>
      </c>
      <c r="K270" s="788">
        <f>'Compiti x Dipartimento'!K270</f>
        <v>4</v>
      </c>
      <c r="L270" s="788">
        <f>'Compiti x Dipartimento'!L270</f>
        <v>2</v>
      </c>
      <c r="M270" s="788">
        <f>'Compiti x Dipartimento'!M270</f>
        <v>0</v>
      </c>
      <c r="N270" s="793">
        <f>'Compiti x Dipartimento'!N270</f>
        <v>32</v>
      </c>
      <c r="O270" s="793">
        <f>'Compiti x Dipartimento'!O270</f>
        <v>32</v>
      </c>
      <c r="P270" s="793">
        <f>'Compiti x Dipartimento'!P270</f>
        <v>0</v>
      </c>
      <c r="Q270" s="34">
        <f>'Compiti x Dipartimento'!Q270</f>
        <v>2</v>
      </c>
      <c r="R270" s="34">
        <f>'Compiti x Dipartimento'!R270</f>
        <v>64</v>
      </c>
      <c r="S270" s="34" t="str">
        <f>'Compiti x Dipartimento'!S270</f>
        <v>GEO/07</v>
      </c>
      <c r="T270" s="34">
        <f>'Compiti x Dipartimento'!T270</f>
        <v>0</v>
      </c>
      <c r="U270" s="34" t="str">
        <f>'Compiti x Dipartimento'!U270</f>
        <v>CAGGIANELLI A.</v>
      </c>
      <c r="V270" s="34">
        <f>'Compiti x Dipartimento'!V270</f>
        <v>0</v>
      </c>
      <c r="W270" s="34">
        <f>'Compiti x Dipartimento'!W270</f>
        <v>0</v>
      </c>
    </row>
    <row r="271" spans="1:23" ht="15" customHeight="1">
      <c r="A271" s="34" t="str">
        <f>'Compiti x Dipartimento'!A271</f>
        <v>GEO</v>
      </c>
      <c r="B271" s="34" t="str">
        <f>'Compiti x Dipartimento'!B271</f>
        <v>GEO T</v>
      </c>
      <c r="C271" s="34" t="str">
        <f>'Compiti x Dipartimento'!C271</f>
        <v>PRECORSO</v>
      </c>
      <c r="D271" s="34">
        <f>'Compiti x Dipartimento'!D271</f>
        <v>0</v>
      </c>
      <c r="E271" s="34" t="str">
        <f>'Compiti x Dipartimento'!E271</f>
        <v>MAT/05</v>
      </c>
      <c r="F271" s="34">
        <f>'Compiti x Dipartimento'!F271</f>
        <v>0</v>
      </c>
      <c r="G271" s="34">
        <f>'Compiti x Dipartimento'!G271</f>
        <v>0</v>
      </c>
      <c r="H271" s="34">
        <f>'Compiti x Dipartimento'!H271</f>
        <v>1</v>
      </c>
      <c r="I271" s="34" t="str">
        <f>'Compiti x Dipartimento'!I271</f>
        <v>I</v>
      </c>
      <c r="J271" s="34">
        <f>'Compiti x Dipartimento'!J271</f>
        <v>0</v>
      </c>
      <c r="K271" s="788">
        <f>'Compiti x Dipartimento'!K271</f>
        <v>0</v>
      </c>
      <c r="L271" s="788">
        <f>'Compiti x Dipartimento'!L271</f>
        <v>0</v>
      </c>
      <c r="M271" s="788">
        <f>'Compiti x Dipartimento'!M271</f>
        <v>0</v>
      </c>
      <c r="N271" s="793">
        <f>'Compiti x Dipartimento'!N271</f>
        <v>0</v>
      </c>
      <c r="O271" s="793">
        <f>'Compiti x Dipartimento'!O271</f>
        <v>0</v>
      </c>
      <c r="P271" s="793">
        <f>'Compiti x Dipartimento'!P271</f>
        <v>0</v>
      </c>
      <c r="Q271" s="34">
        <f>'Compiti x Dipartimento'!Q271</f>
        <v>0</v>
      </c>
      <c r="R271" s="34">
        <f>'Compiti x Dipartimento'!R271</f>
        <v>15</v>
      </c>
      <c r="S271" s="34" t="str">
        <f>'Compiti x Dipartimento'!S271</f>
        <v>MAT/05</v>
      </c>
      <c r="T271" s="34" t="str">
        <f>'Compiti x Dipartimento'!T271</f>
        <v>P.A.</v>
      </c>
      <c r="U271" s="34" t="str">
        <f>'Compiti x Dipartimento'!U271</f>
        <v>LOIODICE Eugenia</v>
      </c>
      <c r="V271" s="34">
        <f>'Compiti x Dipartimento'!V271</f>
        <v>0</v>
      </c>
      <c r="W271" s="34">
        <f>'Compiti x Dipartimento'!W271</f>
        <v>0</v>
      </c>
    </row>
    <row r="272" spans="1:23" ht="15" customHeight="1">
      <c r="A272" s="34" t="str">
        <f>'Compiti x Dipartimento'!A272</f>
        <v>GEO</v>
      </c>
      <c r="B272" s="34" t="str">
        <f>'Compiti x Dipartimento'!B272</f>
        <v>GEO T</v>
      </c>
      <c r="C272" s="34" t="str">
        <f>'Compiti x Dipartimento'!C272</f>
        <v>Rilevamento geologico I</v>
      </c>
      <c r="D272" s="34" t="str">
        <f>'Compiti x Dipartimento'!D272</f>
        <v>mod 1</v>
      </c>
      <c r="E272" s="34" t="str">
        <f>'Compiti x Dipartimento'!E272</f>
        <v>GEO/02</v>
      </c>
      <c r="F272" s="34">
        <f>'Compiti x Dipartimento'!F272</f>
        <v>0</v>
      </c>
      <c r="G272" s="34">
        <f>'Compiti x Dipartimento'!G272</f>
        <v>0</v>
      </c>
      <c r="H272" s="34" t="str">
        <f>'Compiti x Dipartimento'!H272</f>
        <v>II</v>
      </c>
      <c r="I272" s="34" t="str">
        <f>'Compiti x Dipartimento'!I272</f>
        <v>II</v>
      </c>
      <c r="J272" s="34">
        <f>'Compiti x Dipartimento'!J272</f>
        <v>0</v>
      </c>
      <c r="K272" s="788">
        <f>'Compiti x Dipartimento'!K272</f>
        <v>2</v>
      </c>
      <c r="L272" s="788">
        <f>'Compiti x Dipartimento'!L272</f>
        <v>2</v>
      </c>
      <c r="M272" s="788">
        <f>'Compiti x Dipartimento'!M272</f>
        <v>2</v>
      </c>
      <c r="N272" s="793">
        <f>'Compiti x Dipartimento'!N272</f>
        <v>16</v>
      </c>
      <c r="O272" s="793">
        <f>'Compiti x Dipartimento'!O272</f>
        <v>32</v>
      </c>
      <c r="P272" s="793">
        <f>'Compiti x Dipartimento'!P272</f>
        <v>32</v>
      </c>
      <c r="Q272" s="34">
        <f>'Compiti x Dipartimento'!Q272</f>
        <v>0</v>
      </c>
      <c r="R272" s="34">
        <f>'Compiti x Dipartimento'!R272</f>
        <v>80</v>
      </c>
      <c r="S272" s="34" t="str">
        <f>'Compiti x Dipartimento'!S272</f>
        <v>GEO/02</v>
      </c>
      <c r="T272" s="34">
        <f>'Compiti x Dipartimento'!T272</f>
        <v>0</v>
      </c>
      <c r="U272" s="34" t="str">
        <f>'Compiti x Dipartimento'!U272</f>
        <v>GALLICCHIO Salvatore</v>
      </c>
      <c r="V272" s="34">
        <f>'Compiti x Dipartimento'!V272</f>
        <v>0</v>
      </c>
      <c r="W272" s="34">
        <f>'Compiti x Dipartimento'!W272</f>
        <v>0</v>
      </c>
    </row>
    <row r="273" spans="1:23" ht="15" customHeight="1">
      <c r="A273" s="34" t="str">
        <f>'Compiti x Dipartimento'!A273</f>
        <v>GEO</v>
      </c>
      <c r="B273" s="34" t="str">
        <f>'Compiti x Dipartimento'!B273</f>
        <v>GEO T</v>
      </c>
      <c r="C273" s="34" t="str">
        <f>'Compiti x Dipartimento'!C273</f>
        <v>Rilevamento geologico I</v>
      </c>
      <c r="D273" s="34" t="str">
        <f>'Compiti x Dipartimento'!D273</f>
        <v>mod 2</v>
      </c>
      <c r="E273" s="34" t="str">
        <f>'Compiti x Dipartimento'!E273</f>
        <v>GEO/03</v>
      </c>
      <c r="F273" s="34">
        <f>'Compiti x Dipartimento'!F273</f>
        <v>0</v>
      </c>
      <c r="G273" s="34">
        <f>'Compiti x Dipartimento'!G273</f>
        <v>0</v>
      </c>
      <c r="H273" s="34" t="str">
        <f>'Compiti x Dipartimento'!H273</f>
        <v>II</v>
      </c>
      <c r="I273" s="34" t="str">
        <f>'Compiti x Dipartimento'!I273</f>
        <v>II</v>
      </c>
      <c r="J273" s="34">
        <f>'Compiti x Dipartimento'!J273</f>
        <v>0</v>
      </c>
      <c r="K273" s="788">
        <f>'Compiti x Dipartimento'!K273</f>
        <v>1</v>
      </c>
      <c r="L273" s="788">
        <f>'Compiti x Dipartimento'!L273</f>
        <v>1</v>
      </c>
      <c r="M273" s="788">
        <f>'Compiti x Dipartimento'!M273</f>
        <v>2</v>
      </c>
      <c r="N273" s="793">
        <f>'Compiti x Dipartimento'!N273</f>
        <v>8</v>
      </c>
      <c r="O273" s="793">
        <f>'Compiti x Dipartimento'!O273</f>
        <v>16</v>
      </c>
      <c r="P273" s="793">
        <f>'Compiti x Dipartimento'!P273</f>
        <v>32</v>
      </c>
      <c r="Q273" s="34">
        <f>'Compiti x Dipartimento'!Q273</f>
        <v>0</v>
      </c>
      <c r="R273" s="34">
        <f>'Compiti x Dipartimento'!R273</f>
        <v>56</v>
      </c>
      <c r="S273" s="34" t="str">
        <f>'Compiti x Dipartimento'!S273</f>
        <v>GEO/03</v>
      </c>
      <c r="T273" s="34">
        <f>'Compiti x Dipartimento'!T273</f>
        <v>0</v>
      </c>
      <c r="U273" s="34" t="str">
        <f>'Compiti x Dipartimento'!U273</f>
        <v>RAPISARDI L.</v>
      </c>
      <c r="V273" s="34">
        <f>'Compiti x Dipartimento'!V273</f>
        <v>0</v>
      </c>
      <c r="W273" s="34">
        <f>'Compiti x Dipartimento'!W273</f>
        <v>0</v>
      </c>
    </row>
    <row r="274" spans="1:23" ht="15" customHeight="1">
      <c r="A274" s="34" t="str">
        <f>'Compiti x Dipartimento'!A274</f>
        <v>GEO</v>
      </c>
      <c r="B274" s="34" t="str">
        <f>'Compiti x Dipartimento'!B274</f>
        <v>GEO T</v>
      </c>
      <c r="C274" s="34" t="str">
        <f>'Compiti x Dipartimento'!C274</f>
        <v>Rilevamento geologico II</v>
      </c>
      <c r="D274" s="34" t="str">
        <f>'Compiti x Dipartimento'!D274</f>
        <v>mod 1</v>
      </c>
      <c r="E274" s="34" t="str">
        <f>'Compiti x Dipartimento'!E274</f>
        <v>GEO/07-03</v>
      </c>
      <c r="F274" s="34">
        <f>'Compiti x Dipartimento'!F274</f>
        <v>0</v>
      </c>
      <c r="G274" s="34">
        <f>'Compiti x Dipartimento'!G274</f>
        <v>0</v>
      </c>
      <c r="H274" s="34" t="str">
        <f>'Compiti x Dipartimento'!H274</f>
        <v>III</v>
      </c>
      <c r="I274" s="34" t="str">
        <f>'Compiti x Dipartimento'!I274</f>
        <v>II</v>
      </c>
      <c r="J274" s="34">
        <f>'Compiti x Dipartimento'!J274</f>
        <v>0</v>
      </c>
      <c r="K274" s="788">
        <f>'Compiti x Dipartimento'!K274</f>
        <v>1</v>
      </c>
      <c r="L274" s="788">
        <f>'Compiti x Dipartimento'!L274</f>
        <v>0</v>
      </c>
      <c r="M274" s="788">
        <f>'Compiti x Dipartimento'!M274</f>
        <v>2</v>
      </c>
      <c r="N274" s="793">
        <f>'Compiti x Dipartimento'!N274</f>
        <v>8</v>
      </c>
      <c r="O274" s="793">
        <f>'Compiti x Dipartimento'!O274</f>
        <v>0</v>
      </c>
      <c r="P274" s="793">
        <f>'Compiti x Dipartimento'!P274</f>
        <v>32</v>
      </c>
      <c r="Q274" s="34">
        <f>'Compiti x Dipartimento'!Q274</f>
        <v>0</v>
      </c>
      <c r="R274" s="34">
        <f>'Compiti x Dipartimento'!R274</f>
        <v>40</v>
      </c>
      <c r="S274" s="34">
        <f>'Compiti x Dipartimento'!S274</f>
        <v>0</v>
      </c>
      <c r="T274" s="34">
        <f>'Compiti x Dipartimento'!T274</f>
        <v>0</v>
      </c>
      <c r="U274" s="34" t="str">
        <f>'Compiti x Dipartimento'!U274</f>
        <v>FESTA V.</v>
      </c>
      <c r="V274" s="34">
        <f>'Compiti x Dipartimento'!V274</f>
        <v>0</v>
      </c>
      <c r="W274" s="34">
        <f>'Compiti x Dipartimento'!W274</f>
        <v>0</v>
      </c>
    </row>
    <row r="275" spans="1:23" ht="15" customHeight="1">
      <c r="A275" s="34" t="str">
        <f>'Compiti x Dipartimento'!A275</f>
        <v>GEO</v>
      </c>
      <c r="B275" s="34" t="str">
        <f>'Compiti x Dipartimento'!B275</f>
        <v>GEO T</v>
      </c>
      <c r="C275" s="34" t="str">
        <f>'Compiti x Dipartimento'!C275</f>
        <v>Rilevamento geologico II</v>
      </c>
      <c r="D275" s="34" t="str">
        <f>'Compiti x Dipartimento'!D275</f>
        <v>mod 2</v>
      </c>
      <c r="E275" s="34" t="str">
        <f>'Compiti x Dipartimento'!E275</f>
        <v>GEO/08</v>
      </c>
      <c r="F275" s="34">
        <f>'Compiti x Dipartimento'!F275</f>
        <v>0</v>
      </c>
      <c r="G275" s="34">
        <f>'Compiti x Dipartimento'!G275</f>
        <v>0</v>
      </c>
      <c r="H275" s="34" t="str">
        <f>'Compiti x Dipartimento'!H275</f>
        <v>III</v>
      </c>
      <c r="I275" s="34" t="str">
        <f>'Compiti x Dipartimento'!I275</f>
        <v>II</v>
      </c>
      <c r="J275" s="34">
        <f>'Compiti x Dipartimento'!J275</f>
        <v>0</v>
      </c>
      <c r="K275" s="788">
        <f>'Compiti x Dipartimento'!K275</f>
        <v>1</v>
      </c>
      <c r="L275" s="788">
        <f>'Compiti x Dipartimento'!L275</f>
        <v>0</v>
      </c>
      <c r="M275" s="788">
        <f>'Compiti x Dipartimento'!M275</f>
        <v>2</v>
      </c>
      <c r="N275" s="793">
        <f>'Compiti x Dipartimento'!N275</f>
        <v>8</v>
      </c>
      <c r="O275" s="793">
        <f>'Compiti x Dipartimento'!O275</f>
        <v>0</v>
      </c>
      <c r="P275" s="793">
        <f>'Compiti x Dipartimento'!P275</f>
        <v>32</v>
      </c>
      <c r="Q275" s="34">
        <f>'Compiti x Dipartimento'!Q275</f>
        <v>0</v>
      </c>
      <c r="R275" s="34">
        <f>'Compiti x Dipartimento'!R275</f>
        <v>40</v>
      </c>
      <c r="S275" s="34" t="str">
        <f>'Compiti x Dipartimento'!S275</f>
        <v>GEO/08</v>
      </c>
      <c r="T275" s="34">
        <f>'Compiti x Dipartimento'!T275</f>
        <v>0</v>
      </c>
      <c r="U275" s="34" t="str">
        <f>'Compiti x Dipartimento'!U275</f>
        <v>SULPIZIO R.</v>
      </c>
      <c r="V275" s="34">
        <f>'Compiti x Dipartimento'!V275</f>
        <v>0</v>
      </c>
      <c r="W275" s="34">
        <f>'Compiti x Dipartimento'!W275</f>
        <v>0</v>
      </c>
    </row>
    <row r="276" spans="1:23" ht="15" customHeight="1">
      <c r="A276" s="34">
        <f>'Compiti x Dipartimento'!A276</f>
        <v>0</v>
      </c>
      <c r="B276" s="34">
        <f>'Compiti x Dipartimento'!B276</f>
        <v>0</v>
      </c>
      <c r="C276" s="34">
        <f>'Compiti x Dipartimento'!C276</f>
        <v>0</v>
      </c>
      <c r="D276" s="34">
        <f>'Compiti x Dipartimento'!D276</f>
        <v>0</v>
      </c>
      <c r="E276" s="34">
        <f>'Compiti x Dipartimento'!E276</f>
        <v>0</v>
      </c>
      <c r="F276" s="34">
        <f>'Compiti x Dipartimento'!F276</f>
        <v>0</v>
      </c>
      <c r="G276" s="34">
        <f>'Compiti x Dipartimento'!G276</f>
        <v>0</v>
      </c>
      <c r="H276" s="34">
        <f>'Compiti x Dipartimento'!H276</f>
        <v>0</v>
      </c>
      <c r="I276" s="34">
        <f>'Compiti x Dipartimento'!I276</f>
        <v>0</v>
      </c>
      <c r="J276" s="34">
        <f>'Compiti x Dipartimento'!J276</f>
        <v>0</v>
      </c>
      <c r="K276" s="788">
        <f>'Compiti x Dipartimento'!K276</f>
        <v>0</v>
      </c>
      <c r="L276" s="788">
        <f>'Compiti x Dipartimento'!L276</f>
        <v>0</v>
      </c>
      <c r="M276" s="788">
        <f>'Compiti x Dipartimento'!M276</f>
        <v>0</v>
      </c>
      <c r="N276" s="793">
        <f>'Compiti x Dipartimento'!N276</f>
        <v>0</v>
      </c>
      <c r="O276" s="793">
        <f>'Compiti x Dipartimento'!O276</f>
        <v>0</v>
      </c>
      <c r="P276" s="793">
        <f>'Compiti x Dipartimento'!P276</f>
        <v>0</v>
      </c>
      <c r="Q276" s="34">
        <f>'Compiti x Dipartimento'!Q276</f>
        <v>0</v>
      </c>
      <c r="R276" s="34">
        <f>'Compiti x Dipartimento'!R276</f>
        <v>0</v>
      </c>
      <c r="S276" s="34">
        <f>'Compiti x Dipartimento'!S276</f>
        <v>0</v>
      </c>
      <c r="T276" s="34">
        <f>'Compiti x Dipartimento'!T276</f>
        <v>0</v>
      </c>
      <c r="U276" s="34">
        <f>'Compiti x Dipartimento'!U276</f>
        <v>0</v>
      </c>
      <c r="V276" s="34">
        <f>'Compiti x Dipartimento'!V276</f>
        <v>0</v>
      </c>
      <c r="W276" s="34">
        <f>'Compiti x Dipartimento'!W276</f>
        <v>0</v>
      </c>
    </row>
    <row r="277" spans="1:23" ht="15" customHeight="1">
      <c r="A277" s="34" t="str">
        <f>'Compiti x Dipartimento'!A277</f>
        <v>GEO</v>
      </c>
      <c r="B277" s="34" t="str">
        <f>'Compiti x Dipartimento'!B277</f>
        <v>REST LM</v>
      </c>
      <c r="C277" s="34" t="str">
        <f>'Compiti x Dipartimento'!C277</f>
        <v>Ambiente e beni culturali - Chimica dell'ambiente e dei BBCC</v>
      </c>
      <c r="D277" s="34" t="str">
        <f>'Compiti x Dipartimento'!D277</f>
        <v>mod.1</v>
      </c>
      <c r="E277" s="34" t="str">
        <f>'Compiti x Dipartimento'!E277</f>
        <v>CHIM/12</v>
      </c>
      <c r="F277" s="34">
        <f>'Compiti x Dipartimento'!F277</f>
        <v>0</v>
      </c>
      <c r="G277" s="34">
        <f>'Compiti x Dipartimento'!G277</f>
        <v>0</v>
      </c>
      <c r="H277" s="34" t="str">
        <f>'Compiti x Dipartimento'!H277</f>
        <v>III</v>
      </c>
      <c r="I277" s="34" t="str">
        <f>'Compiti x Dipartimento'!I277</f>
        <v>II</v>
      </c>
      <c r="J277" s="34">
        <f>'Compiti x Dipartimento'!J277</f>
        <v>0</v>
      </c>
      <c r="K277" s="788">
        <f>'Compiti x Dipartimento'!K277</f>
        <v>5</v>
      </c>
      <c r="L277" s="788">
        <f>'Compiti x Dipartimento'!L277</f>
        <v>1</v>
      </c>
      <c r="M277" s="788">
        <f>'Compiti x Dipartimento'!M277</f>
        <v>0</v>
      </c>
      <c r="N277" s="793">
        <f>'Compiti x Dipartimento'!N277</f>
        <v>40</v>
      </c>
      <c r="O277" s="793">
        <f>'Compiti x Dipartimento'!O277</f>
        <v>12</v>
      </c>
      <c r="P277" s="793">
        <f>'Compiti x Dipartimento'!P277</f>
        <v>0</v>
      </c>
      <c r="Q277" s="34">
        <f>'Compiti x Dipartimento'!Q277</f>
        <v>0</v>
      </c>
      <c r="R277" s="34">
        <f>'Compiti x Dipartimento'!R277</f>
        <v>52</v>
      </c>
      <c r="S277" s="34">
        <f>'Compiti x Dipartimento'!S277</f>
        <v>0</v>
      </c>
      <c r="T277" s="34">
        <f>'Compiti x Dipartimento'!T277</f>
        <v>0</v>
      </c>
      <c r="U277" s="34" t="str">
        <f>'Compiti x Dipartimento'!U277</f>
        <v>VACANZA</v>
      </c>
      <c r="V277" s="34" t="str">
        <f>'Compiti x Dipartimento'!V277</f>
        <v>?</v>
      </c>
      <c r="W277" s="34">
        <f>'Compiti x Dipartimento'!W277</f>
        <v>0</v>
      </c>
    </row>
    <row r="278" spans="1:23" ht="15" customHeight="1">
      <c r="A278" s="34" t="str">
        <f>'Compiti x Dipartimento'!A278</f>
        <v>GEO</v>
      </c>
      <c r="B278" s="34" t="str">
        <f>'Compiti x Dipartimento'!B278</f>
        <v>REST LM</v>
      </c>
      <c r="C278" s="34" t="str">
        <f>'Compiti x Dipartimento'!C278</f>
        <v>Ambiente e beni culturali - Fisica e tecnica ambientale</v>
      </c>
      <c r="D278" s="34" t="str">
        <f>'Compiti x Dipartimento'!D278</f>
        <v>mod.2</v>
      </c>
      <c r="E278" s="34" t="str">
        <f>'Compiti x Dipartimento'!E278</f>
        <v>ING-IND/11</v>
      </c>
      <c r="F278" s="34">
        <f>'Compiti x Dipartimento'!F278</f>
        <v>0</v>
      </c>
      <c r="G278" s="34">
        <f>'Compiti x Dipartimento'!G278</f>
        <v>0</v>
      </c>
      <c r="H278" s="34" t="str">
        <f>'Compiti x Dipartimento'!H278</f>
        <v>III</v>
      </c>
      <c r="I278" s="34" t="str">
        <f>'Compiti x Dipartimento'!I278</f>
        <v>II</v>
      </c>
      <c r="J278" s="34">
        <f>'Compiti x Dipartimento'!J278</f>
        <v>0</v>
      </c>
      <c r="K278" s="788">
        <f>'Compiti x Dipartimento'!K278</f>
        <v>5</v>
      </c>
      <c r="L278" s="788">
        <f>'Compiti x Dipartimento'!L278</f>
        <v>1</v>
      </c>
      <c r="M278" s="788">
        <f>'Compiti x Dipartimento'!M278</f>
        <v>0</v>
      </c>
      <c r="N278" s="793">
        <f>'Compiti x Dipartimento'!N278</f>
        <v>40</v>
      </c>
      <c r="O278" s="793">
        <f>'Compiti x Dipartimento'!O278</f>
        <v>12</v>
      </c>
      <c r="P278" s="793">
        <f>'Compiti x Dipartimento'!P278</f>
        <v>0</v>
      </c>
      <c r="Q278" s="34">
        <f>'Compiti x Dipartimento'!Q278</f>
        <v>0</v>
      </c>
      <c r="R278" s="34">
        <f>'Compiti x Dipartimento'!R278</f>
        <v>52</v>
      </c>
      <c r="S278" s="34">
        <f>'Compiti x Dipartimento'!S278</f>
        <v>0</v>
      </c>
      <c r="T278" s="34">
        <f>'Compiti x Dipartimento'!T278</f>
        <v>0</v>
      </c>
      <c r="U278" s="34" t="str">
        <f>'Compiti x Dipartimento'!U278</f>
        <v>IDA FATO</v>
      </c>
      <c r="V278" s="34">
        <f>'Compiti x Dipartimento'!V278</f>
        <v>0</v>
      </c>
      <c r="W278" s="34">
        <f>'Compiti x Dipartimento'!W278</f>
        <v>0</v>
      </c>
    </row>
    <row r="279" spans="1:23" ht="15" customHeight="1">
      <c r="A279" s="34" t="str">
        <f>'Compiti x Dipartimento'!A279</f>
        <v>GEO</v>
      </c>
      <c r="B279" s="34" t="str">
        <f>'Compiti x Dipartimento'!B279</f>
        <v>REST LM</v>
      </c>
      <c r="C279" s="34" t="str">
        <f>'Compiti x Dipartimento'!C279</f>
        <v>Archeologia Cristiana e Medievale</v>
      </c>
      <c r="D279" s="34">
        <f>'Compiti x Dipartimento'!D279</f>
        <v>0</v>
      </c>
      <c r="E279" s="34" t="str">
        <f>'Compiti x Dipartimento'!E279</f>
        <v>L-ANT(08</v>
      </c>
      <c r="F279" s="34">
        <f>'Compiti x Dipartimento'!F279</f>
        <v>0</v>
      </c>
      <c r="G279" s="34">
        <f>'Compiti x Dipartimento'!G279</f>
        <v>0</v>
      </c>
      <c r="H279" s="34" t="str">
        <f>'Compiti x Dipartimento'!H279</f>
        <v>II</v>
      </c>
      <c r="I279" s="34" t="str">
        <f>'Compiti x Dipartimento'!I279</f>
        <v>II</v>
      </c>
      <c r="J279" s="34">
        <f>'Compiti x Dipartimento'!J279</f>
        <v>0</v>
      </c>
      <c r="K279" s="788">
        <f>'Compiti x Dipartimento'!K279</f>
        <v>6</v>
      </c>
      <c r="L279" s="788">
        <f>'Compiti x Dipartimento'!L279</f>
        <v>0</v>
      </c>
      <c r="M279" s="788">
        <f>'Compiti x Dipartimento'!M279</f>
        <v>0</v>
      </c>
      <c r="N279" s="793">
        <f>'Compiti x Dipartimento'!N279</f>
        <v>48</v>
      </c>
      <c r="O279" s="793">
        <f>'Compiti x Dipartimento'!O279</f>
        <v>0</v>
      </c>
      <c r="P279" s="793">
        <f>'Compiti x Dipartimento'!P279</f>
        <v>0</v>
      </c>
      <c r="Q279" s="34">
        <f>'Compiti x Dipartimento'!Q279</f>
        <v>0</v>
      </c>
      <c r="R279" s="34">
        <f>'Compiti x Dipartimento'!R279</f>
        <v>48</v>
      </c>
      <c r="S279" s="34">
        <f>'Compiti x Dipartimento'!S279</f>
        <v>0</v>
      </c>
      <c r="T279" s="34">
        <f>'Compiti x Dipartimento'!T279</f>
        <v>0</v>
      </c>
      <c r="U279" s="34" t="str">
        <f>'Compiti x Dipartimento'!U279</f>
        <v>LAGANARA</v>
      </c>
      <c r="V279" s="34">
        <f>'Compiti x Dipartimento'!V279</f>
        <v>0</v>
      </c>
      <c r="W279" s="34">
        <f>'Compiti x Dipartimento'!W279</f>
        <v>0</v>
      </c>
    </row>
    <row r="280" spans="1:23" ht="15" customHeight="1">
      <c r="A280" s="34" t="str">
        <f>'Compiti x Dipartimento'!A280</f>
        <v>GEO</v>
      </c>
      <c r="B280" s="34" t="str">
        <f>'Compiti x Dipartimento'!B280</f>
        <v>REST LM</v>
      </c>
      <c r="C280" s="34" t="str">
        <f>'Compiti x Dipartimento'!C280</f>
        <v>Biologia vegetale e biodeterioramento</v>
      </c>
      <c r="D280" s="34">
        <f>'Compiti x Dipartimento'!D280</f>
        <v>0</v>
      </c>
      <c r="E280" s="34" t="str">
        <f>'Compiti x Dipartimento'!E280</f>
        <v>BIO/01</v>
      </c>
      <c r="F280" s="34">
        <f>'Compiti x Dipartimento'!F280</f>
        <v>0</v>
      </c>
      <c r="G280" s="34">
        <f>'Compiti x Dipartimento'!G280</f>
        <v>0</v>
      </c>
      <c r="H280" s="34" t="str">
        <f>'Compiti x Dipartimento'!H280</f>
        <v>I</v>
      </c>
      <c r="I280" s="34" t="str">
        <f>'Compiti x Dipartimento'!I280</f>
        <v>II</v>
      </c>
      <c r="J280" s="34">
        <f>'Compiti x Dipartimento'!J280</f>
        <v>0</v>
      </c>
      <c r="K280" s="788">
        <f>'Compiti x Dipartimento'!K280</f>
        <v>5</v>
      </c>
      <c r="L280" s="788">
        <f>'Compiti x Dipartimento'!L280</f>
        <v>1</v>
      </c>
      <c r="M280" s="788">
        <f>'Compiti x Dipartimento'!M280</f>
        <v>0</v>
      </c>
      <c r="N280" s="793">
        <f>'Compiti x Dipartimento'!N280</f>
        <v>40</v>
      </c>
      <c r="O280" s="793">
        <f>'Compiti x Dipartimento'!O280</f>
        <v>12</v>
      </c>
      <c r="P280" s="793">
        <f>'Compiti x Dipartimento'!P280</f>
        <v>0</v>
      </c>
      <c r="Q280" s="34">
        <f>'Compiti x Dipartimento'!Q280</f>
        <v>0</v>
      </c>
      <c r="R280" s="34">
        <f>'Compiti x Dipartimento'!R280</f>
        <v>52</v>
      </c>
      <c r="S280" s="34">
        <f>'Compiti x Dipartimento'!S280</f>
        <v>0</v>
      </c>
      <c r="T280" s="34">
        <f>'Compiti x Dipartimento'!T280</f>
        <v>0</v>
      </c>
      <c r="U280" s="34" t="str">
        <f>'Compiti x Dipartimento'!U280</f>
        <v>DE TULLIO</v>
      </c>
      <c r="V280" s="34">
        <f>'Compiti x Dipartimento'!V280</f>
        <v>0</v>
      </c>
      <c r="W280" s="34">
        <f>'Compiti x Dipartimento'!W280</f>
        <v>0</v>
      </c>
    </row>
    <row r="281" spans="1:23" ht="15" customHeight="1">
      <c r="A281" s="34" t="str">
        <f>'Compiti x Dipartimento'!A281</f>
        <v>GEO</v>
      </c>
      <c r="B281" s="34" t="str">
        <f>'Compiti x Dipartimento'!B281</f>
        <v>REST LM</v>
      </c>
      <c r="C281" s="34" t="str">
        <f>'Compiti x Dipartimento'!C281</f>
        <v>Chimica applicata ai B.C. I</v>
      </c>
      <c r="D281" s="34" t="str">
        <f>'Compiti x Dipartimento'!D281</f>
        <v>mod.1</v>
      </c>
      <c r="E281" s="34" t="str">
        <f>'Compiti x Dipartimento'!E281</f>
        <v>CHIM/03</v>
      </c>
      <c r="F281" s="34">
        <f>'Compiti x Dipartimento'!F281</f>
        <v>0</v>
      </c>
      <c r="G281" s="34">
        <f>'Compiti x Dipartimento'!G281</f>
        <v>0</v>
      </c>
      <c r="H281" s="34" t="str">
        <f>'Compiti x Dipartimento'!H281</f>
        <v>I</v>
      </c>
      <c r="I281" s="34" t="str">
        <f>'Compiti x Dipartimento'!I281</f>
        <v>I?</v>
      </c>
      <c r="J281" s="34">
        <f>'Compiti x Dipartimento'!J281</f>
        <v>0</v>
      </c>
      <c r="K281" s="788">
        <f>'Compiti x Dipartimento'!K281</f>
        <v>5</v>
      </c>
      <c r="L281" s="788">
        <f>'Compiti x Dipartimento'!L281</f>
        <v>1</v>
      </c>
      <c r="M281" s="788">
        <f>'Compiti x Dipartimento'!M281</f>
        <v>0</v>
      </c>
      <c r="N281" s="793">
        <f>'Compiti x Dipartimento'!N281</f>
        <v>40</v>
      </c>
      <c r="O281" s="793">
        <f>'Compiti x Dipartimento'!O281</f>
        <v>12</v>
      </c>
      <c r="P281" s="793">
        <f>'Compiti x Dipartimento'!P281</f>
        <v>0</v>
      </c>
      <c r="Q281" s="34">
        <f>'Compiti x Dipartimento'!Q281</f>
        <v>0</v>
      </c>
      <c r="R281" s="34">
        <f>'Compiti x Dipartimento'!R281</f>
        <v>52</v>
      </c>
      <c r="S281" s="34">
        <f>'Compiti x Dipartimento'!S281</f>
        <v>0</v>
      </c>
      <c r="T281" s="34">
        <f>'Compiti x Dipartimento'!T281</f>
        <v>0</v>
      </c>
      <c r="U281" s="34" t="str">
        <f>'Compiti x Dipartimento'!U281</f>
        <v>domani</v>
      </c>
      <c r="V281" s="34" t="str">
        <f>'Compiti x Dipartimento'!V281</f>
        <v>ok</v>
      </c>
      <c r="W281" s="34">
        <f>'Compiti x Dipartimento'!W281</f>
        <v>0</v>
      </c>
    </row>
    <row r="282" spans="1:23" ht="15" customHeight="1">
      <c r="A282" s="34" t="str">
        <f>'Compiti x Dipartimento'!A282</f>
        <v>GEO</v>
      </c>
      <c r="B282" s="34" t="str">
        <f>'Compiti x Dipartimento'!B282</f>
        <v>REST LM</v>
      </c>
      <c r="C282" s="34" t="str">
        <f>'Compiti x Dipartimento'!C282</f>
        <v>Chimica applicata ai B.C. I</v>
      </c>
      <c r="D282" s="34" t="str">
        <f>'Compiti x Dipartimento'!D282</f>
        <v>mod.2</v>
      </c>
      <c r="E282" s="34" t="str">
        <f>'Compiti x Dipartimento'!E282</f>
        <v>CHIM/06</v>
      </c>
      <c r="F282" s="34">
        <f>'Compiti x Dipartimento'!F282</f>
        <v>0</v>
      </c>
      <c r="G282" s="34">
        <f>'Compiti x Dipartimento'!G282</f>
        <v>0</v>
      </c>
      <c r="H282" s="34" t="str">
        <f>'Compiti x Dipartimento'!H282</f>
        <v>I</v>
      </c>
      <c r="I282" s="34" t="str">
        <f>'Compiti x Dipartimento'!I282</f>
        <v>II</v>
      </c>
      <c r="J282" s="34">
        <f>'Compiti x Dipartimento'!J282</f>
        <v>0</v>
      </c>
      <c r="K282" s="788">
        <f>'Compiti x Dipartimento'!K282</f>
        <v>5</v>
      </c>
      <c r="L282" s="788">
        <f>'Compiti x Dipartimento'!L282</f>
        <v>1</v>
      </c>
      <c r="M282" s="788">
        <f>'Compiti x Dipartimento'!M282</f>
        <v>0</v>
      </c>
      <c r="N282" s="793">
        <f>'Compiti x Dipartimento'!N282</f>
        <v>40</v>
      </c>
      <c r="O282" s="793">
        <f>'Compiti x Dipartimento'!O282</f>
        <v>12</v>
      </c>
      <c r="P282" s="793">
        <f>'Compiti x Dipartimento'!P282</f>
        <v>0</v>
      </c>
      <c r="Q282" s="34">
        <f>'Compiti x Dipartimento'!Q282</f>
        <v>0</v>
      </c>
      <c r="R282" s="34">
        <f>'Compiti x Dipartimento'!R282</f>
        <v>52</v>
      </c>
      <c r="S282" s="34">
        <f>'Compiti x Dipartimento'!S282</f>
        <v>0</v>
      </c>
      <c r="T282" s="34">
        <f>'Compiti x Dipartimento'!T282</f>
        <v>0</v>
      </c>
      <c r="U282" s="34" t="str">
        <f>'Compiti x Dipartimento'!U282</f>
        <v>D'ACCOLTI</v>
      </c>
      <c r="V282" s="34" t="str">
        <f>'Compiti x Dipartimento'!V282</f>
        <v>ok</v>
      </c>
      <c r="W282" s="34">
        <f>'Compiti x Dipartimento'!W282</f>
        <v>0</v>
      </c>
    </row>
    <row r="283" spans="1:23" ht="15" customHeight="1">
      <c r="A283" s="34" t="str">
        <f>'Compiti x Dipartimento'!A283</f>
        <v>GEO</v>
      </c>
      <c r="B283" s="34" t="str">
        <f>'Compiti x Dipartimento'!B283</f>
        <v>REST LM</v>
      </c>
      <c r="C283" s="34" t="str">
        <f>'Compiti x Dipartimento'!C283</f>
        <v>Chimica applicata ai B.C. II- Chimica Analitica</v>
      </c>
      <c r="D283" s="34" t="str">
        <f>'Compiti x Dipartimento'!D283</f>
        <v>mod.1</v>
      </c>
      <c r="E283" s="34" t="str">
        <f>'Compiti x Dipartimento'!E283</f>
        <v>CHIM/01</v>
      </c>
      <c r="F283" s="34">
        <f>'Compiti x Dipartimento'!F283</f>
        <v>0</v>
      </c>
      <c r="G283" s="34">
        <f>'Compiti x Dipartimento'!G283</f>
        <v>0</v>
      </c>
      <c r="H283" s="34" t="str">
        <f>'Compiti x Dipartimento'!H283</f>
        <v>III</v>
      </c>
      <c r="I283" s="34" t="str">
        <f>'Compiti x Dipartimento'!I283</f>
        <v>I</v>
      </c>
      <c r="J283" s="34">
        <f>'Compiti x Dipartimento'!J283</f>
        <v>0</v>
      </c>
      <c r="K283" s="788">
        <f>'Compiti x Dipartimento'!K283</f>
        <v>5</v>
      </c>
      <c r="L283" s="788">
        <f>'Compiti x Dipartimento'!L283</f>
        <v>1</v>
      </c>
      <c r="M283" s="788">
        <f>'Compiti x Dipartimento'!M283</f>
        <v>0</v>
      </c>
      <c r="N283" s="793">
        <f>'Compiti x Dipartimento'!N283</f>
        <v>40</v>
      </c>
      <c r="O283" s="793">
        <f>'Compiti x Dipartimento'!O283</f>
        <v>12</v>
      </c>
      <c r="P283" s="793">
        <f>'Compiti x Dipartimento'!P283</f>
        <v>0</v>
      </c>
      <c r="Q283" s="34">
        <f>'Compiti x Dipartimento'!Q283</f>
        <v>0</v>
      </c>
      <c r="R283" s="34">
        <f>'Compiti x Dipartimento'!R283</f>
        <v>52</v>
      </c>
      <c r="S283" s="34">
        <f>'Compiti x Dipartimento'!S283</f>
        <v>0</v>
      </c>
      <c r="T283" s="34">
        <f>'Compiti x Dipartimento'!T283</f>
        <v>0</v>
      </c>
      <c r="U283" s="34" t="str">
        <f>'Compiti x Dipartimento'!U283</f>
        <v>SABBATINI LUIGIA</v>
      </c>
      <c r="V283" s="34" t="str">
        <f>'Compiti x Dipartimento'!V283</f>
        <v>ok</v>
      </c>
      <c r="W283" s="34">
        <f>'Compiti x Dipartimento'!W283</f>
        <v>0</v>
      </c>
    </row>
    <row r="284" spans="1:23" ht="15" customHeight="1">
      <c r="A284" s="34" t="str">
        <f>'Compiti x Dipartimento'!A284</f>
        <v>GEO</v>
      </c>
      <c r="B284" s="34" t="str">
        <f>'Compiti x Dipartimento'!B284</f>
        <v>REST LM</v>
      </c>
      <c r="C284" s="34" t="str">
        <f>'Compiti x Dipartimento'!C284</f>
        <v>Chimica applicata ai B.C. II- Chimica Fisica</v>
      </c>
      <c r="D284" s="34" t="str">
        <f>'Compiti x Dipartimento'!D284</f>
        <v>mod.2</v>
      </c>
      <c r="E284" s="34" t="str">
        <f>'Compiti x Dipartimento'!E284</f>
        <v>CHIM/02</v>
      </c>
      <c r="F284" s="34">
        <f>'Compiti x Dipartimento'!F284</f>
        <v>0</v>
      </c>
      <c r="G284" s="34">
        <f>'Compiti x Dipartimento'!G284</f>
        <v>0</v>
      </c>
      <c r="H284" s="34" t="str">
        <f>'Compiti x Dipartimento'!H284</f>
        <v>III</v>
      </c>
      <c r="I284" s="34" t="str">
        <f>'Compiti x Dipartimento'!I284</f>
        <v>I</v>
      </c>
      <c r="J284" s="34">
        <f>'Compiti x Dipartimento'!J284</f>
        <v>0</v>
      </c>
      <c r="K284" s="788">
        <f>'Compiti x Dipartimento'!K284</f>
        <v>5</v>
      </c>
      <c r="L284" s="788">
        <f>'Compiti x Dipartimento'!L284</f>
        <v>1</v>
      </c>
      <c r="M284" s="788">
        <f>'Compiti x Dipartimento'!M284</f>
        <v>0</v>
      </c>
      <c r="N284" s="793">
        <f>'Compiti x Dipartimento'!N284</f>
        <v>40</v>
      </c>
      <c r="O284" s="793">
        <f>'Compiti x Dipartimento'!O284</f>
        <v>12</v>
      </c>
      <c r="P284" s="793">
        <f>'Compiti x Dipartimento'!P284</f>
        <v>0</v>
      </c>
      <c r="Q284" s="34">
        <f>'Compiti x Dipartimento'!Q284</f>
        <v>0</v>
      </c>
      <c r="R284" s="34">
        <f>'Compiti x Dipartimento'!R284</f>
        <v>52</v>
      </c>
      <c r="S284" s="34">
        <f>'Compiti x Dipartimento'!S284</f>
        <v>0</v>
      </c>
      <c r="T284" s="34">
        <f>'Compiti x Dipartimento'!T284</f>
        <v>0</v>
      </c>
      <c r="U284" s="34" t="str">
        <f>'Compiti x Dipartimento'!U284</f>
        <v>COSMA PINALYSA</v>
      </c>
      <c r="V284" s="34" t="str">
        <f>'Compiti x Dipartimento'!V284</f>
        <v>ok</v>
      </c>
      <c r="W284" s="34">
        <f>'Compiti x Dipartimento'!W284</f>
        <v>0</v>
      </c>
    </row>
    <row r="285" spans="1:23" ht="15" customHeight="1">
      <c r="A285" s="34" t="str">
        <f>'Compiti x Dipartimento'!A285</f>
        <v>GEO</v>
      </c>
      <c r="B285" s="34" t="str">
        <f>'Compiti x Dipartimento'!B285</f>
        <v>REST LM</v>
      </c>
      <c r="C285" s="34" t="str">
        <f>'Compiti x Dipartimento'!C285</f>
        <v>Fisica Applicata ai B.C. I</v>
      </c>
      <c r="D285" s="34">
        <f>'Compiti x Dipartimento'!D285</f>
        <v>0</v>
      </c>
      <c r="E285" s="34" t="str">
        <f>'Compiti x Dipartimento'!E285</f>
        <v>FIS/07</v>
      </c>
      <c r="F285" s="34">
        <f>'Compiti x Dipartimento'!F285</f>
        <v>0</v>
      </c>
      <c r="G285" s="34">
        <f>'Compiti x Dipartimento'!G285</f>
        <v>0</v>
      </c>
      <c r="H285" s="34" t="str">
        <f>'Compiti x Dipartimento'!H285</f>
        <v>II</v>
      </c>
      <c r="I285" s="34" t="str">
        <f>'Compiti x Dipartimento'!I285</f>
        <v>I</v>
      </c>
      <c r="J285" s="34">
        <f>'Compiti x Dipartimento'!J285</f>
        <v>0</v>
      </c>
      <c r="K285" s="788">
        <f>'Compiti x Dipartimento'!K285</f>
        <v>5</v>
      </c>
      <c r="L285" s="788">
        <f>'Compiti x Dipartimento'!L285</f>
        <v>1</v>
      </c>
      <c r="M285" s="788">
        <f>'Compiti x Dipartimento'!M285</f>
        <v>0</v>
      </c>
      <c r="N285" s="793">
        <f>'Compiti x Dipartimento'!N285</f>
        <v>40</v>
      </c>
      <c r="O285" s="793">
        <f>'Compiti x Dipartimento'!O285</f>
        <v>12</v>
      </c>
      <c r="P285" s="793">
        <f>'Compiti x Dipartimento'!P285</f>
        <v>0</v>
      </c>
      <c r="Q285" s="34">
        <f>'Compiti x Dipartimento'!Q285</f>
        <v>0</v>
      </c>
      <c r="R285" s="34">
        <f>'Compiti x Dipartimento'!R285</f>
        <v>52</v>
      </c>
      <c r="S285" s="34">
        <f>'Compiti x Dipartimento'!S285</f>
        <v>0</v>
      </c>
      <c r="T285" s="34">
        <f>'Compiti x Dipartimento'!T285</f>
        <v>0</v>
      </c>
      <c r="U285" s="34" t="str">
        <f>'Compiti x Dipartimento'!U285</f>
        <v>SCHIAVULLI</v>
      </c>
      <c r="V285" s="34" t="str">
        <f>'Compiti x Dipartimento'!V285</f>
        <v>ok</v>
      </c>
      <c r="W285" s="34">
        <f>'Compiti x Dipartimento'!W285</f>
        <v>0</v>
      </c>
    </row>
    <row r="286" spans="1:23" ht="15" customHeight="1">
      <c r="A286" s="34" t="str">
        <f>'Compiti x Dipartimento'!A286</f>
        <v>GEO</v>
      </c>
      <c r="B286" s="34" t="str">
        <f>'Compiti x Dipartimento'!B286</f>
        <v>REST LM</v>
      </c>
      <c r="C286" s="34" t="str">
        <f>'Compiti x Dipartimento'!C286</f>
        <v>Fisica generale</v>
      </c>
      <c r="D286" s="34">
        <f>'Compiti x Dipartimento'!D286</f>
        <v>0</v>
      </c>
      <c r="E286" s="34" t="str">
        <f>'Compiti x Dipartimento'!E286</f>
        <v>FIS/01</v>
      </c>
      <c r="F286" s="34">
        <f>'Compiti x Dipartimento'!F286</f>
        <v>0</v>
      </c>
      <c r="G286" s="34">
        <f>'Compiti x Dipartimento'!G286</f>
        <v>0</v>
      </c>
      <c r="H286" s="34" t="str">
        <f>'Compiti x Dipartimento'!H286</f>
        <v>I</v>
      </c>
      <c r="I286" s="34" t="str">
        <f>'Compiti x Dipartimento'!I286</f>
        <v>I</v>
      </c>
      <c r="J286" s="34">
        <f>'Compiti x Dipartimento'!J286</f>
        <v>0</v>
      </c>
      <c r="K286" s="788">
        <f>'Compiti x Dipartimento'!K286</f>
        <v>5</v>
      </c>
      <c r="L286" s="788">
        <f>'Compiti x Dipartimento'!L286</f>
        <v>1</v>
      </c>
      <c r="M286" s="788">
        <f>'Compiti x Dipartimento'!M286</f>
        <v>0</v>
      </c>
      <c r="N286" s="793">
        <f>'Compiti x Dipartimento'!N286</f>
        <v>40</v>
      </c>
      <c r="O286" s="793">
        <f>'Compiti x Dipartimento'!O286</f>
        <v>12</v>
      </c>
      <c r="P286" s="793">
        <f>'Compiti x Dipartimento'!P286</f>
        <v>0</v>
      </c>
      <c r="Q286" s="34">
        <f>'Compiti x Dipartimento'!Q286</f>
        <v>0</v>
      </c>
      <c r="R286" s="34">
        <f>'Compiti x Dipartimento'!R286</f>
        <v>52</v>
      </c>
      <c r="S286" s="34">
        <f>'Compiti x Dipartimento'!S286</f>
        <v>0</v>
      </c>
      <c r="T286" s="34">
        <f>'Compiti x Dipartimento'!T286</f>
        <v>0</v>
      </c>
      <c r="U286" s="34" t="str">
        <f>'Compiti x Dipartimento'!U286</f>
        <v>SCHIAVULLI</v>
      </c>
      <c r="V286" s="34" t="str">
        <f>'Compiti x Dipartimento'!V286</f>
        <v>ok</v>
      </c>
      <c r="W286" s="34">
        <f>'Compiti x Dipartimento'!W286</f>
        <v>0</v>
      </c>
    </row>
    <row r="287" spans="1:23" ht="15" customHeight="1">
      <c r="A287" s="34" t="str">
        <f>'Compiti x Dipartimento'!A287</f>
        <v>GEO</v>
      </c>
      <c r="B287" s="34" t="str">
        <f>'Compiti x Dipartimento'!B287</f>
        <v>REST LM</v>
      </c>
      <c r="C287" s="34" t="str">
        <f>'Compiti x Dipartimento'!C287</f>
        <v>Geofisica applicata ai B.C.</v>
      </c>
      <c r="D287" s="34">
        <f>'Compiti x Dipartimento'!D287</f>
        <v>0</v>
      </c>
      <c r="E287" s="34" t="str">
        <f>'Compiti x Dipartimento'!E287</f>
        <v>GEO/11</v>
      </c>
      <c r="F287" s="34">
        <f>'Compiti x Dipartimento'!F287</f>
        <v>0</v>
      </c>
      <c r="G287" s="34">
        <f>'Compiti x Dipartimento'!G287</f>
        <v>0</v>
      </c>
      <c r="H287" s="34" t="str">
        <f>'Compiti x Dipartimento'!H287</f>
        <v>II</v>
      </c>
      <c r="I287" s="34" t="str">
        <f>'Compiti x Dipartimento'!I287</f>
        <v>I</v>
      </c>
      <c r="J287" s="34">
        <f>'Compiti x Dipartimento'!J287</f>
        <v>0</v>
      </c>
      <c r="K287" s="788">
        <f>'Compiti x Dipartimento'!K287</f>
        <v>8</v>
      </c>
      <c r="L287" s="788">
        <f>'Compiti x Dipartimento'!L287</f>
        <v>0</v>
      </c>
      <c r="M287" s="788">
        <f>'Compiti x Dipartimento'!M287</f>
        <v>0</v>
      </c>
      <c r="N287" s="793">
        <f>'Compiti x Dipartimento'!N287</f>
        <v>64</v>
      </c>
      <c r="O287" s="793">
        <f>'Compiti x Dipartimento'!O287</f>
        <v>0</v>
      </c>
      <c r="P287" s="793">
        <f>'Compiti x Dipartimento'!P287</f>
        <v>0</v>
      </c>
      <c r="Q287" s="34">
        <f>'Compiti x Dipartimento'!Q287</f>
        <v>0</v>
      </c>
      <c r="R287" s="34">
        <f>'Compiti x Dipartimento'!R287</f>
        <v>64</v>
      </c>
      <c r="S287" s="34" t="str">
        <f>'Compiti x Dipartimento'!S287</f>
        <v>GEO/11</v>
      </c>
      <c r="T287" s="34">
        <f>'Compiti x Dipartimento'!T287</f>
        <v>0</v>
      </c>
      <c r="U287" s="34" t="str">
        <f>'Compiti x Dipartimento'!U287</f>
        <v>QUARTO R.</v>
      </c>
      <c r="V287" s="34">
        <f>'Compiti x Dipartimento'!V287</f>
        <v>0</v>
      </c>
      <c r="W287" s="34">
        <f>'Compiti x Dipartimento'!W287</f>
        <v>0</v>
      </c>
    </row>
    <row r="288" spans="1:23" ht="15" customHeight="1">
      <c r="A288" s="34" t="str">
        <f>'Compiti x Dipartimento'!A288</f>
        <v>GEO</v>
      </c>
      <c r="B288" s="34" t="str">
        <f>'Compiti x Dipartimento'!B288</f>
        <v>REST LM</v>
      </c>
      <c r="C288" s="34" t="str">
        <f>'Compiti x Dipartimento'!C288</f>
        <v>Informatica</v>
      </c>
      <c r="D288" s="34">
        <f>'Compiti x Dipartimento'!D288</f>
        <v>0</v>
      </c>
      <c r="E288" s="34" t="str">
        <f>'Compiti x Dipartimento'!E288</f>
        <v>INF/01</v>
      </c>
      <c r="F288" s="34">
        <f>'Compiti x Dipartimento'!F288</f>
        <v>0</v>
      </c>
      <c r="G288" s="34">
        <f>'Compiti x Dipartimento'!G288</f>
        <v>0</v>
      </c>
      <c r="H288" s="34" t="str">
        <f>'Compiti x Dipartimento'!H288</f>
        <v>II</v>
      </c>
      <c r="I288" s="34" t="str">
        <f>'Compiti x Dipartimento'!I288</f>
        <v>I</v>
      </c>
      <c r="J288" s="34">
        <f>'Compiti x Dipartimento'!J288</f>
        <v>0</v>
      </c>
      <c r="K288" s="788">
        <f>'Compiti x Dipartimento'!K288</f>
        <v>5</v>
      </c>
      <c r="L288" s="788">
        <f>'Compiti x Dipartimento'!L288</f>
        <v>1</v>
      </c>
      <c r="M288" s="788">
        <f>'Compiti x Dipartimento'!M288</f>
        <v>0</v>
      </c>
      <c r="N288" s="793">
        <f>'Compiti x Dipartimento'!N288</f>
        <v>40</v>
      </c>
      <c r="O288" s="793">
        <f>'Compiti x Dipartimento'!O288</f>
        <v>12</v>
      </c>
      <c r="P288" s="793">
        <f>'Compiti x Dipartimento'!P288</f>
        <v>0</v>
      </c>
      <c r="Q288" s="34">
        <f>'Compiti x Dipartimento'!Q288</f>
        <v>0</v>
      </c>
      <c r="R288" s="34">
        <f>'Compiti x Dipartimento'!R288</f>
        <v>52</v>
      </c>
      <c r="S288" s="34">
        <f>'Compiti x Dipartimento'!S288</f>
        <v>0</v>
      </c>
      <c r="T288" s="34">
        <f>'Compiti x Dipartimento'!T288</f>
        <v>0</v>
      </c>
      <c r="U288" s="34" t="str">
        <f>'Compiti x Dipartimento'!U288</f>
        <v>GENTILE</v>
      </c>
      <c r="V288" s="34" t="str">
        <f>'Compiti x Dipartimento'!V288</f>
        <v>ok</v>
      </c>
      <c r="W288" s="34">
        <f>'Compiti x Dipartimento'!W288</f>
        <v>0</v>
      </c>
    </row>
    <row r="289" spans="1:23" ht="15" customHeight="1">
      <c r="A289" s="34" t="str">
        <f>'Compiti x Dipartimento'!A289</f>
        <v>GEO</v>
      </c>
      <c r="B289" s="34" t="str">
        <f>'Compiti x Dipartimento'!B289</f>
        <v>REST LM</v>
      </c>
      <c r="C289" s="34" t="str">
        <f>'Compiti x Dipartimento'!C289</f>
        <v>Lingua Inglese</v>
      </c>
      <c r="D289" s="34">
        <f>'Compiti x Dipartimento'!D289</f>
        <v>0</v>
      </c>
      <c r="E289" s="34" t="str">
        <f>'Compiti x Dipartimento'!E289</f>
        <v>L-LIN/12</v>
      </c>
      <c r="F289" s="34">
        <f>'Compiti x Dipartimento'!F289</f>
        <v>0</v>
      </c>
      <c r="G289" s="34">
        <f>'Compiti x Dipartimento'!G289</f>
        <v>0</v>
      </c>
      <c r="H289" s="34" t="str">
        <f>'Compiti x Dipartimento'!H289</f>
        <v>II</v>
      </c>
      <c r="I289" s="34" t="str">
        <f>'Compiti x Dipartimento'!I289</f>
        <v>II</v>
      </c>
      <c r="J289" s="34">
        <f>'Compiti x Dipartimento'!J289</f>
        <v>0</v>
      </c>
      <c r="K289" s="788">
        <f>'Compiti x Dipartimento'!K289</f>
        <v>4</v>
      </c>
      <c r="L289" s="788">
        <f>'Compiti x Dipartimento'!L289</f>
        <v>0</v>
      </c>
      <c r="M289" s="788">
        <f>'Compiti x Dipartimento'!M289</f>
        <v>0</v>
      </c>
      <c r="N289" s="793">
        <f>'Compiti x Dipartimento'!N289</f>
        <v>32</v>
      </c>
      <c r="O289" s="793">
        <f>'Compiti x Dipartimento'!O289</f>
        <v>0</v>
      </c>
      <c r="P289" s="793">
        <f>'Compiti x Dipartimento'!P289</f>
        <v>0</v>
      </c>
      <c r="Q289" s="34">
        <f>'Compiti x Dipartimento'!Q289</f>
        <v>0</v>
      </c>
      <c r="R289" s="34">
        <f>'Compiti x Dipartimento'!R289</f>
        <v>32</v>
      </c>
      <c r="S289" s="34">
        <f>'Compiti x Dipartimento'!S289</f>
        <v>0</v>
      </c>
      <c r="T289" s="34">
        <f>'Compiti x Dipartimento'!T289</f>
        <v>0</v>
      </c>
      <c r="U289" s="34" t="str">
        <f>'Compiti x Dipartimento'!U289</f>
        <v>VACANZA</v>
      </c>
      <c r="V289" s="34" t="str">
        <f>'Compiti x Dipartimento'!V289</f>
        <v>vac</v>
      </c>
      <c r="W289" s="34">
        <f>'Compiti x Dipartimento'!W289</f>
        <v>0</v>
      </c>
    </row>
    <row r="290" spans="1:23" ht="15" customHeight="1">
      <c r="A290" s="34" t="str">
        <f>'Compiti x Dipartimento'!A290</f>
        <v>GEO</v>
      </c>
      <c r="B290" s="34" t="str">
        <f>'Compiti x Dipartimento'!B290</f>
        <v>REST LM</v>
      </c>
      <c r="C290" s="34" t="str">
        <f>'Compiti x Dipartimento'!C290</f>
        <v>Matematiche complementari</v>
      </c>
      <c r="D290" s="34">
        <f>'Compiti x Dipartimento'!D290</f>
        <v>0</v>
      </c>
      <c r="E290" s="34" t="str">
        <f>'Compiti x Dipartimento'!E290</f>
        <v>MAT/04</v>
      </c>
      <c r="F290" s="34">
        <f>'Compiti x Dipartimento'!F290</f>
        <v>0</v>
      </c>
      <c r="G290" s="34">
        <f>'Compiti x Dipartimento'!G290</f>
        <v>0</v>
      </c>
      <c r="H290" s="34" t="str">
        <f>'Compiti x Dipartimento'!H290</f>
        <v>I</v>
      </c>
      <c r="I290" s="34" t="str">
        <f>'Compiti x Dipartimento'!I290</f>
        <v>I</v>
      </c>
      <c r="J290" s="34">
        <f>'Compiti x Dipartimento'!J290</f>
        <v>0</v>
      </c>
      <c r="K290" s="788">
        <f>'Compiti x Dipartimento'!K290</f>
        <v>5</v>
      </c>
      <c r="L290" s="788">
        <f>'Compiti x Dipartimento'!L290</f>
        <v>1</v>
      </c>
      <c r="M290" s="788">
        <f>'Compiti x Dipartimento'!M290</f>
        <v>0</v>
      </c>
      <c r="N290" s="793">
        <f>'Compiti x Dipartimento'!N290</f>
        <v>40</v>
      </c>
      <c r="O290" s="793">
        <f>'Compiti x Dipartimento'!O290</f>
        <v>12</v>
      </c>
      <c r="P290" s="793">
        <f>'Compiti x Dipartimento'!P290</f>
        <v>0</v>
      </c>
      <c r="Q290" s="34">
        <f>'Compiti x Dipartimento'!Q290</f>
        <v>0</v>
      </c>
      <c r="R290" s="34">
        <f>'Compiti x Dipartimento'!R290</f>
        <v>52</v>
      </c>
      <c r="S290" s="34">
        <f>'Compiti x Dipartimento'!S290</f>
        <v>0</v>
      </c>
      <c r="T290" s="34">
        <f>'Compiti x Dipartimento'!T290</f>
        <v>0</v>
      </c>
      <c r="U290" s="34" t="str">
        <f>'Compiti x Dipartimento'!U290</f>
        <v>CONTRATTO 5%</v>
      </c>
      <c r="V290" s="34">
        <f>'Compiti x Dipartimento'!V290</f>
        <v>0</v>
      </c>
      <c r="W290" s="34">
        <f>'Compiti x Dipartimento'!W290</f>
        <v>0</v>
      </c>
    </row>
    <row r="291" spans="1:23" ht="15" customHeight="1">
      <c r="A291" s="34" t="str">
        <f>'Compiti x Dipartimento'!A291</f>
        <v>GEO</v>
      </c>
      <c r="B291" s="34" t="str">
        <f>'Compiti x Dipartimento'!B291</f>
        <v>REST LM</v>
      </c>
      <c r="C291" s="34" t="str">
        <f>'Compiti x Dipartimento'!C291</f>
        <v>Mineralogia I</v>
      </c>
      <c r="D291" s="34">
        <f>'Compiti x Dipartimento'!D291</f>
        <v>0</v>
      </c>
      <c r="E291" s="34" t="str">
        <f>'Compiti x Dipartimento'!E291</f>
        <v>GEO/06</v>
      </c>
      <c r="F291" s="34">
        <f>'Compiti x Dipartimento'!F291</f>
        <v>0</v>
      </c>
      <c r="G291" s="34">
        <f>'Compiti x Dipartimento'!G291</f>
        <v>0</v>
      </c>
      <c r="H291" s="34" t="str">
        <f>'Compiti x Dipartimento'!H291</f>
        <v>II</v>
      </c>
      <c r="I291" s="34" t="str">
        <f>'Compiti x Dipartimento'!I291</f>
        <v>II</v>
      </c>
      <c r="J291" s="34">
        <f>'Compiti x Dipartimento'!J291</f>
        <v>0</v>
      </c>
      <c r="K291" s="788">
        <f>'Compiti x Dipartimento'!K291</f>
        <v>5</v>
      </c>
      <c r="L291" s="788">
        <f>'Compiti x Dipartimento'!L291</f>
        <v>1</v>
      </c>
      <c r="M291" s="788">
        <f>'Compiti x Dipartimento'!M291</f>
        <v>0</v>
      </c>
      <c r="N291" s="793">
        <f>'Compiti x Dipartimento'!N291</f>
        <v>40</v>
      </c>
      <c r="O291" s="793">
        <f>'Compiti x Dipartimento'!O291</f>
        <v>12</v>
      </c>
      <c r="P291" s="793">
        <f>'Compiti x Dipartimento'!P291</f>
        <v>0</v>
      </c>
      <c r="Q291" s="34">
        <f>'Compiti x Dipartimento'!Q291</f>
        <v>0</v>
      </c>
      <c r="R291" s="34">
        <f>'Compiti x Dipartimento'!R291</f>
        <v>52</v>
      </c>
      <c r="S291" s="34" t="str">
        <f>'Compiti x Dipartimento'!S291</f>
        <v>GEO/06</v>
      </c>
      <c r="T291" s="34">
        <f>'Compiti x Dipartimento'!T291</f>
        <v>0</v>
      </c>
      <c r="U291" s="34" t="str">
        <f>'Compiti x Dipartimento'!U291</f>
        <v>GARAVELLI</v>
      </c>
      <c r="V291" s="34">
        <f>'Compiti x Dipartimento'!V291</f>
        <v>0</v>
      </c>
      <c r="W291" s="34">
        <f>'Compiti x Dipartimento'!W291</f>
        <v>0</v>
      </c>
    </row>
    <row r="292" spans="1:23" ht="15" customHeight="1">
      <c r="A292" s="34" t="str">
        <f>'Compiti x Dipartimento'!A292</f>
        <v>GEO</v>
      </c>
      <c r="B292" s="34" t="str">
        <f>'Compiti x Dipartimento'!B292</f>
        <v>REST LM</v>
      </c>
      <c r="C292" s="34" t="str">
        <f>'Compiti x Dipartimento'!C292</f>
        <v>Mineralogia II</v>
      </c>
      <c r="D292" s="34">
        <f>'Compiti x Dipartimento'!D292</f>
        <v>0</v>
      </c>
      <c r="E292" s="34" t="str">
        <f>'Compiti x Dipartimento'!E292</f>
        <v>GEO/06</v>
      </c>
      <c r="F292" s="34">
        <f>'Compiti x Dipartimento'!F292</f>
        <v>0</v>
      </c>
      <c r="G292" s="34">
        <f>'Compiti x Dipartimento'!G292</f>
        <v>0</v>
      </c>
      <c r="H292" s="34" t="str">
        <f>'Compiti x Dipartimento'!H292</f>
        <v>III</v>
      </c>
      <c r="I292" s="34" t="str">
        <f>'Compiti x Dipartimento'!I292</f>
        <v>I</v>
      </c>
      <c r="J292" s="34">
        <f>'Compiti x Dipartimento'!J292</f>
        <v>0</v>
      </c>
      <c r="K292" s="788">
        <f>'Compiti x Dipartimento'!K292</f>
        <v>5</v>
      </c>
      <c r="L292" s="788">
        <f>'Compiti x Dipartimento'!L292</f>
        <v>1</v>
      </c>
      <c r="M292" s="788">
        <f>'Compiti x Dipartimento'!M292</f>
        <v>0</v>
      </c>
      <c r="N292" s="793">
        <f>'Compiti x Dipartimento'!N292</f>
        <v>40</v>
      </c>
      <c r="O292" s="793">
        <f>'Compiti x Dipartimento'!O292</f>
        <v>12</v>
      </c>
      <c r="P292" s="793">
        <f>'Compiti x Dipartimento'!P292</f>
        <v>0</v>
      </c>
      <c r="Q292" s="34">
        <f>'Compiti x Dipartimento'!Q292</f>
        <v>0</v>
      </c>
      <c r="R292" s="34">
        <f>'Compiti x Dipartimento'!R292</f>
        <v>52</v>
      </c>
      <c r="S292" s="34">
        <f>'Compiti x Dipartimento'!S292</f>
        <v>0</v>
      </c>
      <c r="T292" s="34">
        <f>'Compiti x Dipartimento'!T292</f>
        <v>0</v>
      </c>
      <c r="U292" s="34" t="str">
        <f>'Compiti x Dipartimento'!U292</f>
        <v>GARAVELLI A.</v>
      </c>
      <c r="V292" s="34">
        <f>'Compiti x Dipartimento'!V292</f>
        <v>0</v>
      </c>
      <c r="W292" s="34">
        <f>'Compiti x Dipartimento'!W292</f>
        <v>0</v>
      </c>
    </row>
    <row r="293" spans="1:23" ht="15" customHeight="1">
      <c r="A293" s="34" t="str">
        <f>'Compiti x Dipartimento'!A293</f>
        <v>GEO</v>
      </c>
      <c r="B293" s="34" t="str">
        <f>'Compiti x Dipartimento'!B293</f>
        <v>REST LM</v>
      </c>
      <c r="C293" s="34" t="str">
        <f>'Compiti x Dipartimento'!C293</f>
        <v>Petrografia e Petrologia I</v>
      </c>
      <c r="D293" s="34">
        <f>'Compiti x Dipartimento'!D293</f>
        <v>0</v>
      </c>
      <c r="E293" s="34" t="str">
        <f>'Compiti x Dipartimento'!E293</f>
        <v>GEO/07</v>
      </c>
      <c r="F293" s="34">
        <f>'Compiti x Dipartimento'!F293</f>
        <v>0</v>
      </c>
      <c r="G293" s="34">
        <f>'Compiti x Dipartimento'!G293</f>
        <v>0</v>
      </c>
      <c r="H293" s="34" t="str">
        <f>'Compiti x Dipartimento'!H293</f>
        <v>II</v>
      </c>
      <c r="I293" s="34" t="str">
        <f>'Compiti x Dipartimento'!I293</f>
        <v>II</v>
      </c>
      <c r="J293" s="34">
        <f>'Compiti x Dipartimento'!J293</f>
        <v>0</v>
      </c>
      <c r="K293" s="788">
        <f>'Compiti x Dipartimento'!K293</f>
        <v>5</v>
      </c>
      <c r="L293" s="788">
        <f>'Compiti x Dipartimento'!L293</f>
        <v>1</v>
      </c>
      <c r="M293" s="788">
        <f>'Compiti x Dipartimento'!M293</f>
        <v>0</v>
      </c>
      <c r="N293" s="793">
        <f>'Compiti x Dipartimento'!N293</f>
        <v>40</v>
      </c>
      <c r="O293" s="793">
        <f>'Compiti x Dipartimento'!O293</f>
        <v>12</v>
      </c>
      <c r="P293" s="793">
        <f>'Compiti x Dipartimento'!P293</f>
        <v>0</v>
      </c>
      <c r="Q293" s="34">
        <f>'Compiti x Dipartimento'!Q293</f>
        <v>0</v>
      </c>
      <c r="R293" s="34">
        <f>'Compiti x Dipartimento'!R293</f>
        <v>52</v>
      </c>
      <c r="S293" s="34">
        <f>'Compiti x Dipartimento'!S293</f>
        <v>0</v>
      </c>
      <c r="T293" s="34">
        <f>'Compiti x Dipartimento'!T293</f>
        <v>0</v>
      </c>
      <c r="U293" s="34" t="str">
        <f>'Compiti x Dipartimento'!U293</f>
        <v>ACQUAFREDDA Pasquale</v>
      </c>
      <c r="V293" s="34">
        <f>'Compiti x Dipartimento'!V293</f>
        <v>0</v>
      </c>
      <c r="W293" s="34">
        <f>'Compiti x Dipartimento'!W293</f>
        <v>0</v>
      </c>
    </row>
    <row r="294" spans="1:23" ht="15" customHeight="1">
      <c r="A294" s="34" t="str">
        <f>'Compiti x Dipartimento'!A294</f>
        <v>GEO</v>
      </c>
      <c r="B294" s="34" t="str">
        <f>'Compiti x Dipartimento'!B294</f>
        <v>REST LM</v>
      </c>
      <c r="C294" s="34" t="str">
        <f>'Compiti x Dipartimento'!C294</f>
        <v>Petrografia e Petrologia II</v>
      </c>
      <c r="D294" s="34">
        <f>'Compiti x Dipartimento'!D294</f>
        <v>0</v>
      </c>
      <c r="E294" s="34" t="str">
        <f>'Compiti x Dipartimento'!E294</f>
        <v>GEO/07</v>
      </c>
      <c r="F294" s="34">
        <f>'Compiti x Dipartimento'!F294</f>
        <v>0</v>
      </c>
      <c r="G294" s="34">
        <f>'Compiti x Dipartimento'!G294</f>
        <v>0</v>
      </c>
      <c r="H294" s="34" t="str">
        <f>'Compiti x Dipartimento'!H294</f>
        <v>III</v>
      </c>
      <c r="I294" s="34" t="str">
        <f>'Compiti x Dipartimento'!I294</f>
        <v>I</v>
      </c>
      <c r="J294" s="34">
        <f>'Compiti x Dipartimento'!J294</f>
        <v>0</v>
      </c>
      <c r="K294" s="788">
        <f>'Compiti x Dipartimento'!K294</f>
        <v>5</v>
      </c>
      <c r="L294" s="788">
        <f>'Compiti x Dipartimento'!L294</f>
        <v>1</v>
      </c>
      <c r="M294" s="788">
        <f>'Compiti x Dipartimento'!M294</f>
        <v>0</v>
      </c>
      <c r="N294" s="793">
        <f>'Compiti x Dipartimento'!N294</f>
        <v>40</v>
      </c>
      <c r="O294" s="793">
        <f>'Compiti x Dipartimento'!O294</f>
        <v>12</v>
      </c>
      <c r="P294" s="793">
        <f>'Compiti x Dipartimento'!P294</f>
        <v>0</v>
      </c>
      <c r="Q294" s="34">
        <f>'Compiti x Dipartimento'!Q294</f>
        <v>0</v>
      </c>
      <c r="R294" s="34">
        <f>'Compiti x Dipartimento'!R294</f>
        <v>52</v>
      </c>
      <c r="S294" s="34">
        <f>'Compiti x Dipartimento'!S294</f>
        <v>0</v>
      </c>
      <c r="T294" s="34">
        <f>'Compiti x Dipartimento'!T294</f>
        <v>0</v>
      </c>
      <c r="U294" s="34" t="str">
        <f>'Compiti x Dipartimento'!U294</f>
        <v>ACQUAFREDDA P.</v>
      </c>
      <c r="V294" s="34">
        <f>'Compiti x Dipartimento'!V294</f>
        <v>0</v>
      </c>
      <c r="W294" s="34">
        <f>'Compiti x Dipartimento'!W294</f>
        <v>0</v>
      </c>
    </row>
    <row r="295" spans="1:23" ht="15" customHeight="1">
      <c r="A295" s="34" t="str">
        <f>'Compiti x Dipartimento'!A295</f>
        <v>GEO</v>
      </c>
      <c r="B295" s="34" t="str">
        <f>'Compiti x Dipartimento'!B295</f>
        <v>REST LM</v>
      </c>
      <c r="C295" s="34" t="str">
        <f>'Compiti x Dipartimento'!C295</f>
        <v>Preistoria e protostoria+Archeologia classica</v>
      </c>
      <c r="D295" s="34" t="str">
        <f>'Compiti x Dipartimento'!D295</f>
        <v>mod.1</v>
      </c>
      <c r="E295" s="34" t="str">
        <f>'Compiti x Dipartimento'!E295</f>
        <v>L-ANT/01</v>
      </c>
      <c r="F295" s="34">
        <f>'Compiti x Dipartimento'!F295</f>
        <v>0</v>
      </c>
      <c r="G295" s="34">
        <f>'Compiti x Dipartimento'!G295</f>
        <v>0</v>
      </c>
      <c r="H295" s="34" t="str">
        <f>'Compiti x Dipartimento'!H295</f>
        <v>I</v>
      </c>
      <c r="I295" s="34" t="str">
        <f>'Compiti x Dipartimento'!I295</f>
        <v>I</v>
      </c>
      <c r="J295" s="34">
        <f>'Compiti x Dipartimento'!J295</f>
        <v>0</v>
      </c>
      <c r="K295" s="788">
        <f>'Compiti x Dipartimento'!K295</f>
        <v>7</v>
      </c>
      <c r="L295" s="788">
        <f>'Compiti x Dipartimento'!L295</f>
        <v>0</v>
      </c>
      <c r="M295" s="788">
        <f>'Compiti x Dipartimento'!M295</f>
        <v>0</v>
      </c>
      <c r="N295" s="793">
        <f>'Compiti x Dipartimento'!N295</f>
        <v>56</v>
      </c>
      <c r="O295" s="793">
        <f>'Compiti x Dipartimento'!O295</f>
        <v>0</v>
      </c>
      <c r="P295" s="793">
        <f>'Compiti x Dipartimento'!P295</f>
        <v>0</v>
      </c>
      <c r="Q295" s="34">
        <f>'Compiti x Dipartimento'!Q295</f>
        <v>0</v>
      </c>
      <c r="R295" s="34">
        <f>'Compiti x Dipartimento'!R295</f>
        <v>56</v>
      </c>
      <c r="S295" s="34">
        <f>'Compiti x Dipartimento'!S295</f>
        <v>0</v>
      </c>
      <c r="T295" s="34">
        <f>'Compiti x Dipartimento'!T295</f>
        <v>0</v>
      </c>
      <c r="U295" s="34" t="str">
        <f>'Compiti x Dipartimento'!U295</f>
        <v>CONTRATTO 5%</v>
      </c>
      <c r="V295" s="34" t="str">
        <f>'Compiti x Dipartimento'!V295</f>
        <v>5%</v>
      </c>
      <c r="W295" s="34">
        <f>'Compiti x Dipartimento'!W295</f>
        <v>0</v>
      </c>
    </row>
    <row r="296" spans="1:23" ht="15" customHeight="1">
      <c r="A296" s="34" t="str">
        <f>'Compiti x Dipartimento'!A296</f>
        <v>GEO</v>
      </c>
      <c r="B296" s="34" t="str">
        <f>'Compiti x Dipartimento'!B296</f>
        <v>REST LM</v>
      </c>
      <c r="C296" s="34" t="str">
        <f>'Compiti x Dipartimento'!C296</f>
        <v>Preistoria e protostoria+Archeologia classica</v>
      </c>
      <c r="D296" s="34" t="str">
        <f>'Compiti x Dipartimento'!D296</f>
        <v>mod.2</v>
      </c>
      <c r="E296" s="34" t="str">
        <f>'Compiti x Dipartimento'!E296</f>
        <v>L-ANT/07</v>
      </c>
      <c r="F296" s="34">
        <f>'Compiti x Dipartimento'!F296</f>
        <v>0</v>
      </c>
      <c r="G296" s="34">
        <f>'Compiti x Dipartimento'!G296</f>
        <v>0</v>
      </c>
      <c r="H296" s="34" t="str">
        <f>'Compiti x Dipartimento'!H296</f>
        <v>I</v>
      </c>
      <c r="I296" s="34" t="str">
        <f>'Compiti x Dipartimento'!I296</f>
        <v>I</v>
      </c>
      <c r="J296" s="34">
        <f>'Compiti x Dipartimento'!J296</f>
        <v>0</v>
      </c>
      <c r="K296" s="788">
        <f>'Compiti x Dipartimento'!K296</f>
        <v>6</v>
      </c>
      <c r="L296" s="788">
        <f>'Compiti x Dipartimento'!L296</f>
        <v>0</v>
      </c>
      <c r="M296" s="788">
        <f>'Compiti x Dipartimento'!M296</f>
        <v>0</v>
      </c>
      <c r="N296" s="793">
        <f>'Compiti x Dipartimento'!N296</f>
        <v>48</v>
      </c>
      <c r="O296" s="793">
        <f>'Compiti x Dipartimento'!O296</f>
        <v>0</v>
      </c>
      <c r="P296" s="793">
        <f>'Compiti x Dipartimento'!P296</f>
        <v>0</v>
      </c>
      <c r="Q296" s="34">
        <f>'Compiti x Dipartimento'!Q296</f>
        <v>0</v>
      </c>
      <c r="R296" s="34">
        <f>'Compiti x Dipartimento'!R296</f>
        <v>48</v>
      </c>
      <c r="S296" s="34">
        <f>'Compiti x Dipartimento'!S296</f>
        <v>0</v>
      </c>
      <c r="T296" s="34">
        <f>'Compiti x Dipartimento'!T296</f>
        <v>0</v>
      </c>
      <c r="U296" s="34" t="str">
        <f>'Compiti x Dipartimento'!U296</f>
        <v>FIORIELLO CUSTODE</v>
      </c>
      <c r="V296" s="34">
        <f>'Compiti x Dipartimento'!V296</f>
        <v>0</v>
      </c>
      <c r="W296" s="34">
        <f>'Compiti x Dipartimento'!W296</f>
        <v>0</v>
      </c>
    </row>
    <row r="297" spans="1:23" ht="15" customHeight="1">
      <c r="A297" s="34" t="str">
        <f>'Compiti x Dipartimento'!A297</f>
        <v>GEO</v>
      </c>
      <c r="B297" s="34" t="str">
        <f>'Compiti x Dipartimento'!B297</f>
        <v>REST LM</v>
      </c>
      <c r="C297" s="34" t="str">
        <f>'Compiti x Dipartimento'!C297</f>
        <v>Storia dell'arte Medievale</v>
      </c>
      <c r="D297" s="34">
        <f>'Compiti x Dipartimento'!D297</f>
        <v>0</v>
      </c>
      <c r="E297" s="34" t="str">
        <f>'Compiti x Dipartimento'!E297</f>
        <v>L-ART/01</v>
      </c>
      <c r="F297" s="34">
        <f>'Compiti x Dipartimento'!F297</f>
        <v>0</v>
      </c>
      <c r="G297" s="34">
        <f>'Compiti x Dipartimento'!G297</f>
        <v>0</v>
      </c>
      <c r="H297" s="34" t="str">
        <f>'Compiti x Dipartimento'!H297</f>
        <v>III</v>
      </c>
      <c r="I297" s="34" t="str">
        <f>'Compiti x Dipartimento'!I297</f>
        <v>II</v>
      </c>
      <c r="J297" s="34">
        <f>'Compiti x Dipartimento'!J297</f>
        <v>0</v>
      </c>
      <c r="K297" s="788">
        <f>'Compiti x Dipartimento'!K297</f>
        <v>6</v>
      </c>
      <c r="L297" s="788">
        <f>'Compiti x Dipartimento'!L297</f>
        <v>0</v>
      </c>
      <c r="M297" s="788">
        <f>'Compiti x Dipartimento'!M297</f>
        <v>0</v>
      </c>
      <c r="N297" s="793">
        <f>'Compiti x Dipartimento'!N297</f>
        <v>48</v>
      </c>
      <c r="O297" s="793">
        <f>'Compiti x Dipartimento'!O297</f>
        <v>0</v>
      </c>
      <c r="P297" s="793">
        <f>'Compiti x Dipartimento'!P297</f>
        <v>0</v>
      </c>
      <c r="Q297" s="34">
        <f>'Compiti x Dipartimento'!Q297</f>
        <v>0</v>
      </c>
      <c r="R297" s="34">
        <f>'Compiti x Dipartimento'!R297</f>
        <v>48</v>
      </c>
      <c r="S297" s="34">
        <f>'Compiti x Dipartimento'!S297</f>
        <v>0</v>
      </c>
      <c r="T297" s="34">
        <f>'Compiti x Dipartimento'!T297</f>
        <v>0</v>
      </c>
      <c r="U297" s="34" t="str">
        <f>'Compiti x Dipartimento'!U297</f>
        <v>BIANCO ROSANNA</v>
      </c>
      <c r="V297" s="34">
        <f>'Compiti x Dipartimento'!V297</f>
        <v>0</v>
      </c>
      <c r="W297" s="34">
        <f>'Compiti x Dipartimento'!W297</f>
        <v>0</v>
      </c>
    </row>
    <row r="298" spans="1:23" ht="15" customHeight="1">
      <c r="A298" s="34" t="str">
        <f>'Compiti x Dipartimento'!A298</f>
        <v>GEO</v>
      </c>
      <c r="B298" s="34" t="str">
        <f>'Compiti x Dipartimento'!B298</f>
        <v>REST LM</v>
      </c>
      <c r="C298" s="34" t="str">
        <f>'Compiti x Dipartimento'!C298</f>
        <v>Storia e tecniche esecutive di restauro-ceramiche+tirocinio I</v>
      </c>
      <c r="D298" s="34" t="str">
        <f>'Compiti x Dipartimento'!D298</f>
        <v>mod.1</v>
      </c>
      <c r="E298" s="34">
        <f>'Compiti x Dipartimento'!E298</f>
        <v>0</v>
      </c>
      <c r="F298" s="34">
        <f>'Compiti x Dipartimento'!F298</f>
        <v>0</v>
      </c>
      <c r="G298" s="34">
        <f>'Compiti x Dipartimento'!G298</f>
        <v>0</v>
      </c>
      <c r="H298" s="34" t="str">
        <f>'Compiti x Dipartimento'!H298</f>
        <v>I</v>
      </c>
      <c r="I298" s="34" t="str">
        <f>'Compiti x Dipartimento'!I298</f>
        <v>I-II</v>
      </c>
      <c r="J298" s="34">
        <f>'Compiti x Dipartimento'!J298</f>
        <v>0</v>
      </c>
      <c r="K298" s="788">
        <f>'Compiti x Dipartimento'!K298</f>
        <v>0</v>
      </c>
      <c r="L298" s="788">
        <f>'Compiti x Dipartimento'!L298</f>
        <v>9</v>
      </c>
      <c r="M298" s="788">
        <f>'Compiti x Dipartimento'!M298</f>
        <v>0</v>
      </c>
      <c r="N298" s="793">
        <f>'Compiti x Dipartimento'!N298</f>
        <v>0</v>
      </c>
      <c r="O298" s="793">
        <f>'Compiti x Dipartimento'!O298</f>
        <v>225</v>
      </c>
      <c r="P298" s="793">
        <f>'Compiti x Dipartimento'!P298</f>
        <v>0</v>
      </c>
      <c r="Q298" s="34">
        <f>'Compiti x Dipartimento'!Q298</f>
        <v>0</v>
      </c>
      <c r="R298" s="34">
        <f>'Compiti x Dipartimento'!R298</f>
        <v>225</v>
      </c>
      <c r="S298" s="34">
        <f>'Compiti x Dipartimento'!S298</f>
        <v>0</v>
      </c>
      <c r="T298" s="34">
        <f>'Compiti x Dipartimento'!T298</f>
        <v>0</v>
      </c>
      <c r="U298" s="34" t="str">
        <f>'Compiti x Dipartimento'!U298</f>
        <v>VACANZA</v>
      </c>
      <c r="V298" s="34" t="str">
        <f>'Compiti x Dipartimento'!V298</f>
        <v>vac</v>
      </c>
      <c r="W298" s="34">
        <f>'Compiti x Dipartimento'!W298</f>
        <v>0</v>
      </c>
    </row>
    <row r="299" spans="1:23" ht="15" customHeight="1">
      <c r="A299" s="34" t="str">
        <f>'Compiti x Dipartimento'!A299</f>
        <v>GEO</v>
      </c>
      <c r="B299" s="34" t="str">
        <f>'Compiti x Dipartimento'!B299</f>
        <v>REST LM</v>
      </c>
      <c r="C299" s="34" t="str">
        <f>'Compiti x Dipartimento'!C299</f>
        <v>Storia e tecniche esecutive di restauro-ceramiche+tirocinio I</v>
      </c>
      <c r="D299" s="34" t="str">
        <f>'Compiti x Dipartimento'!D299</f>
        <v>mod.2</v>
      </c>
      <c r="E299" s="34">
        <f>'Compiti x Dipartimento'!E299</f>
        <v>0</v>
      </c>
      <c r="F299" s="34">
        <f>'Compiti x Dipartimento'!F299</f>
        <v>0</v>
      </c>
      <c r="G299" s="34">
        <f>'Compiti x Dipartimento'!G299</f>
        <v>0</v>
      </c>
      <c r="H299" s="34" t="str">
        <f>'Compiti x Dipartimento'!H299</f>
        <v>I</v>
      </c>
      <c r="I299" s="34" t="str">
        <f>'Compiti x Dipartimento'!I299</f>
        <v>I-II</v>
      </c>
      <c r="J299" s="34">
        <f>'Compiti x Dipartimento'!J299</f>
        <v>0</v>
      </c>
      <c r="K299" s="788">
        <f>'Compiti x Dipartimento'!K299</f>
        <v>0</v>
      </c>
      <c r="L299" s="788">
        <f>'Compiti x Dipartimento'!L299</f>
        <v>6</v>
      </c>
      <c r="M299" s="788">
        <f>'Compiti x Dipartimento'!M299</f>
        <v>0</v>
      </c>
      <c r="N299" s="793">
        <f>'Compiti x Dipartimento'!N299</f>
        <v>0</v>
      </c>
      <c r="O299" s="793">
        <f>'Compiti x Dipartimento'!O299</f>
        <v>150</v>
      </c>
      <c r="P299" s="793">
        <f>'Compiti x Dipartimento'!P299</f>
        <v>0</v>
      </c>
      <c r="Q299" s="34">
        <f>'Compiti x Dipartimento'!Q299</f>
        <v>0</v>
      </c>
      <c r="R299" s="34">
        <f>'Compiti x Dipartimento'!R299</f>
        <v>150</v>
      </c>
      <c r="S299" s="34">
        <f>'Compiti x Dipartimento'!S299</f>
        <v>0</v>
      </c>
      <c r="T299" s="34">
        <f>'Compiti x Dipartimento'!T299</f>
        <v>0</v>
      </c>
      <c r="U299" s="34" t="str">
        <f>'Compiti x Dipartimento'!U299</f>
        <v>VACANZA</v>
      </c>
      <c r="V299" s="34" t="str">
        <f>'Compiti x Dipartimento'!V299</f>
        <v>vac</v>
      </c>
      <c r="W299" s="34">
        <f>'Compiti x Dipartimento'!W299</f>
        <v>0</v>
      </c>
    </row>
    <row r="300" spans="1:23" ht="15" customHeight="1">
      <c r="A300" s="34" t="str">
        <f>'Compiti x Dipartimento'!A300</f>
        <v>GEO</v>
      </c>
      <c r="B300" s="34" t="str">
        <f>'Compiti x Dipartimento'!B300</f>
        <v>REST LM</v>
      </c>
      <c r="C300" s="34" t="str">
        <f>'Compiti x Dipartimento'!C300</f>
        <v>Storia e tecniche esecutive di restauro-ceramiche+tirocinio II</v>
      </c>
      <c r="D300" s="34" t="str">
        <f>'Compiti x Dipartimento'!D300</f>
        <v>mod.1</v>
      </c>
      <c r="E300" s="34">
        <f>'Compiti x Dipartimento'!E300</f>
        <v>0</v>
      </c>
      <c r="F300" s="34">
        <f>'Compiti x Dipartimento'!F300</f>
        <v>0</v>
      </c>
      <c r="G300" s="34">
        <f>'Compiti x Dipartimento'!G300</f>
        <v>0</v>
      </c>
      <c r="H300" s="34" t="str">
        <f>'Compiti x Dipartimento'!H300</f>
        <v>II</v>
      </c>
      <c r="I300" s="34" t="str">
        <f>'Compiti x Dipartimento'!I300</f>
        <v>I-II</v>
      </c>
      <c r="J300" s="34">
        <f>'Compiti x Dipartimento'!J300</f>
        <v>0</v>
      </c>
      <c r="K300" s="788">
        <f>'Compiti x Dipartimento'!K300</f>
        <v>0</v>
      </c>
      <c r="L300" s="788">
        <f>'Compiti x Dipartimento'!L300</f>
        <v>12</v>
      </c>
      <c r="M300" s="788">
        <f>'Compiti x Dipartimento'!M300</f>
        <v>0</v>
      </c>
      <c r="N300" s="793">
        <f>'Compiti x Dipartimento'!N300</f>
        <v>0</v>
      </c>
      <c r="O300" s="793">
        <f>'Compiti x Dipartimento'!O300</f>
        <v>300</v>
      </c>
      <c r="P300" s="793">
        <f>'Compiti x Dipartimento'!P300</f>
        <v>0</v>
      </c>
      <c r="Q300" s="34">
        <f>'Compiti x Dipartimento'!Q300</f>
        <v>0</v>
      </c>
      <c r="R300" s="34">
        <f>'Compiti x Dipartimento'!R300</f>
        <v>300</v>
      </c>
      <c r="S300" s="34">
        <f>'Compiti x Dipartimento'!S300</f>
        <v>0</v>
      </c>
      <c r="T300" s="34">
        <f>'Compiti x Dipartimento'!T300</f>
        <v>0</v>
      </c>
      <c r="U300" s="34" t="str">
        <f>'Compiti x Dipartimento'!U300</f>
        <v>VACANZA</v>
      </c>
      <c r="V300" s="34" t="str">
        <f>'Compiti x Dipartimento'!V300</f>
        <v>vac</v>
      </c>
      <c r="W300" s="34">
        <f>'Compiti x Dipartimento'!W300</f>
        <v>0</v>
      </c>
    </row>
    <row r="301" spans="1:23" ht="15" customHeight="1">
      <c r="A301" s="34" t="str">
        <f>'Compiti x Dipartimento'!A301</f>
        <v>GEO</v>
      </c>
      <c r="B301" s="34" t="str">
        <f>'Compiti x Dipartimento'!B301</f>
        <v>REST LM</v>
      </c>
      <c r="C301" s="34" t="str">
        <f>'Compiti x Dipartimento'!C301</f>
        <v>Storia e tecniche esecutive di restauro-ceramiche+tirocinio II</v>
      </c>
      <c r="D301" s="34" t="str">
        <f>'Compiti x Dipartimento'!D301</f>
        <v>mod.2</v>
      </c>
      <c r="E301" s="34">
        <f>'Compiti x Dipartimento'!E301</f>
        <v>0</v>
      </c>
      <c r="F301" s="34">
        <f>'Compiti x Dipartimento'!F301</f>
        <v>0</v>
      </c>
      <c r="G301" s="34">
        <f>'Compiti x Dipartimento'!G301</f>
        <v>0</v>
      </c>
      <c r="H301" s="34" t="str">
        <f>'Compiti x Dipartimento'!H301</f>
        <v>II</v>
      </c>
      <c r="I301" s="34" t="str">
        <f>'Compiti x Dipartimento'!I301</f>
        <v>I-II</v>
      </c>
      <c r="J301" s="34">
        <f>'Compiti x Dipartimento'!J301</f>
        <v>0</v>
      </c>
      <c r="K301" s="788">
        <f>'Compiti x Dipartimento'!K301</f>
        <v>0</v>
      </c>
      <c r="L301" s="788">
        <f>'Compiti x Dipartimento'!L301</f>
        <v>6</v>
      </c>
      <c r="M301" s="788">
        <f>'Compiti x Dipartimento'!M301</f>
        <v>0</v>
      </c>
      <c r="N301" s="793">
        <f>'Compiti x Dipartimento'!N301</f>
        <v>0</v>
      </c>
      <c r="O301" s="793">
        <f>'Compiti x Dipartimento'!O301</f>
        <v>150</v>
      </c>
      <c r="P301" s="793">
        <f>'Compiti x Dipartimento'!P301</f>
        <v>0</v>
      </c>
      <c r="Q301" s="34">
        <f>'Compiti x Dipartimento'!Q301</f>
        <v>0</v>
      </c>
      <c r="R301" s="34">
        <f>'Compiti x Dipartimento'!R301</f>
        <v>150</v>
      </c>
      <c r="S301" s="34">
        <f>'Compiti x Dipartimento'!S301</f>
        <v>0</v>
      </c>
      <c r="T301" s="34">
        <f>'Compiti x Dipartimento'!T301</f>
        <v>0</v>
      </c>
      <c r="U301" s="34" t="str">
        <f>'Compiti x Dipartimento'!U301</f>
        <v>VACANZA</v>
      </c>
      <c r="V301" s="34" t="str">
        <f>'Compiti x Dipartimento'!V301</f>
        <v>vac</v>
      </c>
      <c r="W301" s="34">
        <f>'Compiti x Dipartimento'!W301</f>
        <v>0</v>
      </c>
    </row>
    <row r="302" spans="1:23" ht="15" customHeight="1">
      <c r="A302" s="34" t="str">
        <f>'Compiti x Dipartimento'!A302</f>
        <v>GEO</v>
      </c>
      <c r="B302" s="34" t="str">
        <f>'Compiti x Dipartimento'!B302</f>
        <v>REST LM</v>
      </c>
      <c r="C302" s="34" t="str">
        <f>'Compiti x Dipartimento'!C302</f>
        <v>Storia e tecniche esecutive di restauro-ceramiche+tirocinio III</v>
      </c>
      <c r="D302" s="34" t="str">
        <f>'Compiti x Dipartimento'!D302</f>
        <v>mod.1</v>
      </c>
      <c r="E302" s="34">
        <f>'Compiti x Dipartimento'!E302</f>
        <v>0</v>
      </c>
      <c r="F302" s="34">
        <f>'Compiti x Dipartimento'!F302</f>
        <v>0</v>
      </c>
      <c r="G302" s="34">
        <f>'Compiti x Dipartimento'!G302</f>
        <v>0</v>
      </c>
      <c r="H302" s="34" t="str">
        <f>'Compiti x Dipartimento'!H302</f>
        <v>III</v>
      </c>
      <c r="I302" s="34" t="str">
        <f>'Compiti x Dipartimento'!I302</f>
        <v>I-II</v>
      </c>
      <c r="J302" s="34">
        <f>'Compiti x Dipartimento'!J302</f>
        <v>0</v>
      </c>
      <c r="K302" s="788">
        <f>'Compiti x Dipartimento'!K302</f>
        <v>0</v>
      </c>
      <c r="L302" s="788">
        <f>'Compiti x Dipartimento'!L302</f>
        <v>12</v>
      </c>
      <c r="M302" s="788">
        <f>'Compiti x Dipartimento'!M302</f>
        <v>0</v>
      </c>
      <c r="N302" s="793">
        <f>'Compiti x Dipartimento'!N302</f>
        <v>0</v>
      </c>
      <c r="O302" s="793">
        <f>'Compiti x Dipartimento'!O302</f>
        <v>300</v>
      </c>
      <c r="P302" s="793">
        <f>'Compiti x Dipartimento'!P302</f>
        <v>0</v>
      </c>
      <c r="Q302" s="34">
        <f>'Compiti x Dipartimento'!Q302</f>
        <v>0</v>
      </c>
      <c r="R302" s="34">
        <f>'Compiti x Dipartimento'!R302</f>
        <v>300</v>
      </c>
      <c r="S302" s="34">
        <f>'Compiti x Dipartimento'!S302</f>
        <v>0</v>
      </c>
      <c r="T302" s="34">
        <f>'Compiti x Dipartimento'!T302</f>
        <v>0</v>
      </c>
      <c r="U302" s="34" t="str">
        <f>'Compiti x Dipartimento'!U302</f>
        <v>VACANZA</v>
      </c>
      <c r="V302" s="34">
        <f>'Compiti x Dipartimento'!V302</f>
        <v>0</v>
      </c>
      <c r="W302" s="34">
        <f>'Compiti x Dipartimento'!W302</f>
        <v>0</v>
      </c>
    </row>
    <row r="303" spans="1:23" ht="15" customHeight="1">
      <c r="A303" s="34" t="str">
        <f>'Compiti x Dipartimento'!A303</f>
        <v>GEO</v>
      </c>
      <c r="B303" s="34" t="str">
        <f>'Compiti x Dipartimento'!B303</f>
        <v>REST LM</v>
      </c>
      <c r="C303" s="34" t="str">
        <f>'Compiti x Dipartimento'!C303</f>
        <v>Storia e tecniche esecutive di restauro-ceramiche+tirocinio III</v>
      </c>
      <c r="D303" s="34" t="str">
        <f>'Compiti x Dipartimento'!D303</f>
        <v>mod.2</v>
      </c>
      <c r="E303" s="34">
        <f>'Compiti x Dipartimento'!E303</f>
        <v>0</v>
      </c>
      <c r="F303" s="34">
        <f>'Compiti x Dipartimento'!F303</f>
        <v>0</v>
      </c>
      <c r="G303" s="34">
        <f>'Compiti x Dipartimento'!G303</f>
        <v>0</v>
      </c>
      <c r="H303" s="34" t="str">
        <f>'Compiti x Dipartimento'!H303</f>
        <v>III</v>
      </c>
      <c r="I303" s="34" t="str">
        <f>'Compiti x Dipartimento'!I303</f>
        <v>I-II</v>
      </c>
      <c r="J303" s="34">
        <f>'Compiti x Dipartimento'!J303</f>
        <v>0</v>
      </c>
      <c r="K303" s="788">
        <f>'Compiti x Dipartimento'!K303</f>
        <v>0</v>
      </c>
      <c r="L303" s="788">
        <f>'Compiti x Dipartimento'!L303</f>
        <v>6</v>
      </c>
      <c r="M303" s="788">
        <f>'Compiti x Dipartimento'!M303</f>
        <v>0</v>
      </c>
      <c r="N303" s="793">
        <f>'Compiti x Dipartimento'!N303</f>
        <v>0</v>
      </c>
      <c r="O303" s="793">
        <f>'Compiti x Dipartimento'!O303</f>
        <v>150</v>
      </c>
      <c r="P303" s="793">
        <f>'Compiti x Dipartimento'!P303</f>
        <v>0</v>
      </c>
      <c r="Q303" s="34">
        <f>'Compiti x Dipartimento'!Q303</f>
        <v>0</v>
      </c>
      <c r="R303" s="34">
        <f>'Compiti x Dipartimento'!R303</f>
        <v>150</v>
      </c>
      <c r="S303" s="34">
        <f>'Compiti x Dipartimento'!S303</f>
        <v>0</v>
      </c>
      <c r="T303" s="34">
        <f>'Compiti x Dipartimento'!T303</f>
        <v>0</v>
      </c>
      <c r="U303" s="34" t="str">
        <f>'Compiti x Dipartimento'!U303</f>
        <v>VACANZA</v>
      </c>
      <c r="V303" s="34">
        <f>'Compiti x Dipartimento'!V303</f>
        <v>0</v>
      </c>
      <c r="W303" s="34">
        <f>'Compiti x Dipartimento'!W303</f>
        <v>0</v>
      </c>
    </row>
    <row r="304" spans="1:23" ht="15" customHeight="1">
      <c r="A304" s="34" t="str">
        <f>'Compiti x Dipartimento'!A304</f>
        <v>GEO</v>
      </c>
      <c r="B304" s="34" t="str">
        <f>'Compiti x Dipartimento'!B304</f>
        <v>REST LM</v>
      </c>
      <c r="C304" s="34" t="str">
        <f>'Compiti x Dipartimento'!C304</f>
        <v>Storia e tecniche esecutive di restauro-dipinti murali+tirocinio III</v>
      </c>
      <c r="D304" s="34" t="str">
        <f>'Compiti x Dipartimento'!D304</f>
        <v>mod.1</v>
      </c>
      <c r="E304" s="34">
        <f>'Compiti x Dipartimento'!E304</f>
        <v>0</v>
      </c>
      <c r="F304" s="34">
        <f>'Compiti x Dipartimento'!F304</f>
        <v>0</v>
      </c>
      <c r="G304" s="34">
        <f>'Compiti x Dipartimento'!G304</f>
        <v>0</v>
      </c>
      <c r="H304" s="34" t="str">
        <f>'Compiti x Dipartimento'!H304</f>
        <v>III</v>
      </c>
      <c r="I304" s="34" t="str">
        <f>'Compiti x Dipartimento'!I304</f>
        <v>I-II</v>
      </c>
      <c r="J304" s="34">
        <f>'Compiti x Dipartimento'!J304</f>
        <v>0</v>
      </c>
      <c r="K304" s="788">
        <f>'Compiti x Dipartimento'!K304</f>
        <v>0</v>
      </c>
      <c r="L304" s="788">
        <f>'Compiti x Dipartimento'!L304</f>
        <v>12</v>
      </c>
      <c r="M304" s="788">
        <f>'Compiti x Dipartimento'!M304</f>
        <v>0</v>
      </c>
      <c r="N304" s="793">
        <f>'Compiti x Dipartimento'!N304</f>
        <v>0</v>
      </c>
      <c r="O304" s="793">
        <f>'Compiti x Dipartimento'!O304</f>
        <v>300</v>
      </c>
      <c r="P304" s="793">
        <f>'Compiti x Dipartimento'!P304</f>
        <v>0</v>
      </c>
      <c r="Q304" s="34">
        <f>'Compiti x Dipartimento'!Q304</f>
        <v>0</v>
      </c>
      <c r="R304" s="34">
        <f>'Compiti x Dipartimento'!R304</f>
        <v>300</v>
      </c>
      <c r="S304" s="34">
        <f>'Compiti x Dipartimento'!S304</f>
        <v>0</v>
      </c>
      <c r="T304" s="34">
        <f>'Compiti x Dipartimento'!T304</f>
        <v>0</v>
      </c>
      <c r="U304" s="34" t="str">
        <f>'Compiti x Dipartimento'!U304</f>
        <v>VACANZA</v>
      </c>
      <c r="V304" s="34">
        <f>'Compiti x Dipartimento'!V304</f>
        <v>0</v>
      </c>
      <c r="W304" s="34">
        <f>'Compiti x Dipartimento'!W304</f>
        <v>0</v>
      </c>
    </row>
    <row r="305" spans="1:23" ht="15" customHeight="1">
      <c r="A305" s="34" t="str">
        <f>'Compiti x Dipartimento'!A305</f>
        <v>GEO</v>
      </c>
      <c r="B305" s="34" t="str">
        <f>'Compiti x Dipartimento'!B305</f>
        <v>REST LM</v>
      </c>
      <c r="C305" s="34" t="str">
        <f>'Compiti x Dipartimento'!C305</f>
        <v>Storia e tecniche esecutive di restauro-dipinti murali+tirocinio III</v>
      </c>
      <c r="D305" s="34" t="str">
        <f>'Compiti x Dipartimento'!D305</f>
        <v>mod.2</v>
      </c>
      <c r="E305" s="34">
        <f>'Compiti x Dipartimento'!E305</f>
        <v>0</v>
      </c>
      <c r="F305" s="34">
        <f>'Compiti x Dipartimento'!F305</f>
        <v>0</v>
      </c>
      <c r="G305" s="34">
        <f>'Compiti x Dipartimento'!G305</f>
        <v>0</v>
      </c>
      <c r="H305" s="34" t="str">
        <f>'Compiti x Dipartimento'!H305</f>
        <v>III</v>
      </c>
      <c r="I305" s="34" t="str">
        <f>'Compiti x Dipartimento'!I305</f>
        <v>I-II</v>
      </c>
      <c r="J305" s="34">
        <f>'Compiti x Dipartimento'!J305</f>
        <v>0</v>
      </c>
      <c r="K305" s="788">
        <f>'Compiti x Dipartimento'!K305</f>
        <v>0</v>
      </c>
      <c r="L305" s="788">
        <f>'Compiti x Dipartimento'!L305</f>
        <v>6</v>
      </c>
      <c r="M305" s="788">
        <f>'Compiti x Dipartimento'!M305</f>
        <v>0</v>
      </c>
      <c r="N305" s="793">
        <f>'Compiti x Dipartimento'!N305</f>
        <v>0</v>
      </c>
      <c r="O305" s="793">
        <f>'Compiti x Dipartimento'!O305</f>
        <v>150</v>
      </c>
      <c r="P305" s="793">
        <f>'Compiti x Dipartimento'!P305</f>
        <v>0</v>
      </c>
      <c r="Q305" s="34">
        <f>'Compiti x Dipartimento'!Q305</f>
        <v>0</v>
      </c>
      <c r="R305" s="34">
        <f>'Compiti x Dipartimento'!R305</f>
        <v>150</v>
      </c>
      <c r="S305" s="34">
        <f>'Compiti x Dipartimento'!S305</f>
        <v>0</v>
      </c>
      <c r="T305" s="34">
        <f>'Compiti x Dipartimento'!T305</f>
        <v>0</v>
      </c>
      <c r="U305" s="34" t="str">
        <f>'Compiti x Dipartimento'!U305</f>
        <v>VACANZA</v>
      </c>
      <c r="V305" s="34">
        <f>'Compiti x Dipartimento'!V305</f>
        <v>0</v>
      </c>
      <c r="W305" s="34">
        <f>'Compiti x Dipartimento'!W305</f>
        <v>0</v>
      </c>
    </row>
    <row r="306" spans="1:23" ht="15" customHeight="1">
      <c r="A306" s="34" t="str">
        <f>'Compiti x Dipartimento'!A306</f>
        <v>GEO</v>
      </c>
      <c r="B306" s="34" t="str">
        <f>'Compiti x Dipartimento'!B306</f>
        <v>REST LM</v>
      </c>
      <c r="C306" s="34" t="str">
        <f>'Compiti x Dipartimento'!C306</f>
        <v>Storia e tecniche esecutive di restauro-materiali lapidei+tirocinio I</v>
      </c>
      <c r="D306" s="34" t="str">
        <f>'Compiti x Dipartimento'!D306</f>
        <v>mod.1</v>
      </c>
      <c r="E306" s="34">
        <f>'Compiti x Dipartimento'!E306</f>
        <v>0</v>
      </c>
      <c r="F306" s="34">
        <f>'Compiti x Dipartimento'!F306</f>
        <v>0</v>
      </c>
      <c r="G306" s="34">
        <f>'Compiti x Dipartimento'!G306</f>
        <v>0</v>
      </c>
      <c r="H306" s="34" t="str">
        <f>'Compiti x Dipartimento'!H306</f>
        <v>I</v>
      </c>
      <c r="I306" s="34" t="str">
        <f>'Compiti x Dipartimento'!I306</f>
        <v>I-II</v>
      </c>
      <c r="J306" s="34">
        <f>'Compiti x Dipartimento'!J306</f>
        <v>0</v>
      </c>
      <c r="K306" s="788">
        <f>'Compiti x Dipartimento'!K306</f>
        <v>0</v>
      </c>
      <c r="L306" s="788">
        <f>'Compiti x Dipartimento'!L306</f>
        <v>9</v>
      </c>
      <c r="M306" s="788">
        <f>'Compiti x Dipartimento'!M306</f>
        <v>0</v>
      </c>
      <c r="N306" s="793">
        <f>'Compiti x Dipartimento'!N306</f>
        <v>0</v>
      </c>
      <c r="O306" s="793">
        <f>'Compiti x Dipartimento'!O306</f>
        <v>225</v>
      </c>
      <c r="P306" s="793">
        <f>'Compiti x Dipartimento'!P306</f>
        <v>0</v>
      </c>
      <c r="Q306" s="34">
        <f>'Compiti x Dipartimento'!Q306</f>
        <v>0</v>
      </c>
      <c r="R306" s="34">
        <f>'Compiti x Dipartimento'!R306</f>
        <v>225</v>
      </c>
      <c r="S306" s="34">
        <f>'Compiti x Dipartimento'!S306</f>
        <v>0</v>
      </c>
      <c r="T306" s="34">
        <f>'Compiti x Dipartimento'!T306</f>
        <v>0</v>
      </c>
      <c r="U306" s="34" t="str">
        <f>'Compiti x Dipartimento'!U306</f>
        <v>VACANZA</v>
      </c>
      <c r="V306" s="34" t="str">
        <f>'Compiti x Dipartimento'!V306</f>
        <v>vac</v>
      </c>
      <c r="W306" s="34">
        <f>'Compiti x Dipartimento'!W306</f>
        <v>0</v>
      </c>
    </row>
    <row r="307" spans="1:23" ht="15" customHeight="1">
      <c r="A307" s="34" t="str">
        <f>'Compiti x Dipartimento'!A307</f>
        <v>GEO</v>
      </c>
      <c r="B307" s="34" t="str">
        <f>'Compiti x Dipartimento'!B307</f>
        <v>REST LM</v>
      </c>
      <c r="C307" s="34" t="str">
        <f>'Compiti x Dipartimento'!C307</f>
        <v>Storia e tecniche esecutive di restauro-materiali lapidei+tirocinio I</v>
      </c>
      <c r="D307" s="34" t="str">
        <f>'Compiti x Dipartimento'!D307</f>
        <v>mod.2</v>
      </c>
      <c r="E307" s="34">
        <f>'Compiti x Dipartimento'!E307</f>
        <v>0</v>
      </c>
      <c r="F307" s="34">
        <f>'Compiti x Dipartimento'!F307</f>
        <v>0</v>
      </c>
      <c r="G307" s="34">
        <f>'Compiti x Dipartimento'!G307</f>
        <v>0</v>
      </c>
      <c r="H307" s="34" t="str">
        <f>'Compiti x Dipartimento'!H307</f>
        <v>I</v>
      </c>
      <c r="I307" s="34" t="str">
        <f>'Compiti x Dipartimento'!I307</f>
        <v>I-II</v>
      </c>
      <c r="J307" s="34">
        <f>'Compiti x Dipartimento'!J307</f>
        <v>0</v>
      </c>
      <c r="K307" s="788">
        <f>'Compiti x Dipartimento'!K307</f>
        <v>0</v>
      </c>
      <c r="L307" s="788">
        <f>'Compiti x Dipartimento'!L307</f>
        <v>6</v>
      </c>
      <c r="M307" s="788">
        <f>'Compiti x Dipartimento'!M307</f>
        <v>0</v>
      </c>
      <c r="N307" s="793">
        <f>'Compiti x Dipartimento'!N307</f>
        <v>0</v>
      </c>
      <c r="O307" s="793">
        <f>'Compiti x Dipartimento'!O307</f>
        <v>150</v>
      </c>
      <c r="P307" s="793">
        <f>'Compiti x Dipartimento'!P307</f>
        <v>0</v>
      </c>
      <c r="Q307" s="34">
        <f>'Compiti x Dipartimento'!Q307</f>
        <v>0</v>
      </c>
      <c r="R307" s="34">
        <f>'Compiti x Dipartimento'!R307</f>
        <v>150</v>
      </c>
      <c r="S307" s="34">
        <f>'Compiti x Dipartimento'!S307</f>
        <v>0</v>
      </c>
      <c r="T307" s="34">
        <f>'Compiti x Dipartimento'!T307</f>
        <v>0</v>
      </c>
      <c r="U307" s="34" t="str">
        <f>'Compiti x Dipartimento'!U307</f>
        <v>VACANZA</v>
      </c>
      <c r="V307" s="34" t="str">
        <f>'Compiti x Dipartimento'!V307</f>
        <v>vac</v>
      </c>
      <c r="W307" s="34">
        <f>'Compiti x Dipartimento'!W307</f>
        <v>0</v>
      </c>
    </row>
    <row r="308" spans="1:23" ht="15" customHeight="1">
      <c r="A308" s="34" t="str">
        <f>'Compiti x Dipartimento'!A308</f>
        <v>GEO</v>
      </c>
      <c r="B308" s="34" t="str">
        <f>'Compiti x Dipartimento'!B308</f>
        <v>REST LM</v>
      </c>
      <c r="C308" s="34" t="str">
        <f>'Compiti x Dipartimento'!C308</f>
        <v>Storia e tecniche esecutive di restauro-materiali lapidei+tirocinio II</v>
      </c>
      <c r="D308" s="34" t="str">
        <f>'Compiti x Dipartimento'!D308</f>
        <v>mod.1</v>
      </c>
      <c r="E308" s="34">
        <f>'Compiti x Dipartimento'!E308</f>
        <v>0</v>
      </c>
      <c r="F308" s="34">
        <f>'Compiti x Dipartimento'!F308</f>
        <v>0</v>
      </c>
      <c r="G308" s="34">
        <f>'Compiti x Dipartimento'!G308</f>
        <v>0</v>
      </c>
      <c r="H308" s="34" t="str">
        <f>'Compiti x Dipartimento'!H308</f>
        <v>II</v>
      </c>
      <c r="I308" s="34" t="str">
        <f>'Compiti x Dipartimento'!I308</f>
        <v>I-II</v>
      </c>
      <c r="J308" s="34">
        <f>'Compiti x Dipartimento'!J308</f>
        <v>0</v>
      </c>
      <c r="K308" s="788">
        <f>'Compiti x Dipartimento'!K308</f>
        <v>0</v>
      </c>
      <c r="L308" s="788">
        <f>'Compiti x Dipartimento'!L308</f>
        <v>12</v>
      </c>
      <c r="M308" s="788">
        <f>'Compiti x Dipartimento'!M308</f>
        <v>0</v>
      </c>
      <c r="N308" s="793">
        <f>'Compiti x Dipartimento'!N308</f>
        <v>0</v>
      </c>
      <c r="O308" s="793">
        <f>'Compiti x Dipartimento'!O308</f>
        <v>300</v>
      </c>
      <c r="P308" s="793">
        <f>'Compiti x Dipartimento'!P308</f>
        <v>0</v>
      </c>
      <c r="Q308" s="34">
        <f>'Compiti x Dipartimento'!Q308</f>
        <v>0</v>
      </c>
      <c r="R308" s="34">
        <f>'Compiti x Dipartimento'!R308</f>
        <v>300</v>
      </c>
      <c r="S308" s="34">
        <f>'Compiti x Dipartimento'!S308</f>
        <v>0</v>
      </c>
      <c r="T308" s="34">
        <f>'Compiti x Dipartimento'!T308</f>
        <v>0</v>
      </c>
      <c r="U308" s="34" t="str">
        <f>'Compiti x Dipartimento'!U308</f>
        <v>VACANZA</v>
      </c>
      <c r="V308" s="34" t="str">
        <f>'Compiti x Dipartimento'!V308</f>
        <v>vac</v>
      </c>
      <c r="W308" s="34">
        <f>'Compiti x Dipartimento'!W308</f>
        <v>0</v>
      </c>
    </row>
    <row r="309" spans="1:23" ht="15" customHeight="1">
      <c r="A309" s="34" t="str">
        <f>'Compiti x Dipartimento'!A309</f>
        <v>GEO</v>
      </c>
      <c r="B309" s="34" t="str">
        <f>'Compiti x Dipartimento'!B309</f>
        <v>REST LM</v>
      </c>
      <c r="C309" s="34" t="str">
        <f>'Compiti x Dipartimento'!C309</f>
        <v>Storia e tecniche esecutive di restauro-materiali lapidei+tirocinio II</v>
      </c>
      <c r="D309" s="34" t="str">
        <f>'Compiti x Dipartimento'!D309</f>
        <v>mod.2</v>
      </c>
      <c r="E309" s="34">
        <f>'Compiti x Dipartimento'!E309</f>
        <v>0</v>
      </c>
      <c r="F309" s="34">
        <f>'Compiti x Dipartimento'!F309</f>
        <v>0</v>
      </c>
      <c r="G309" s="34">
        <f>'Compiti x Dipartimento'!G309</f>
        <v>0</v>
      </c>
      <c r="H309" s="34" t="str">
        <f>'Compiti x Dipartimento'!H309</f>
        <v>II</v>
      </c>
      <c r="I309" s="34" t="str">
        <f>'Compiti x Dipartimento'!I309</f>
        <v>I-II</v>
      </c>
      <c r="J309" s="34">
        <f>'Compiti x Dipartimento'!J309</f>
        <v>0</v>
      </c>
      <c r="K309" s="788">
        <f>'Compiti x Dipartimento'!K309</f>
        <v>0</v>
      </c>
      <c r="L309" s="788">
        <f>'Compiti x Dipartimento'!L309</f>
        <v>6</v>
      </c>
      <c r="M309" s="788">
        <f>'Compiti x Dipartimento'!M309</f>
        <v>0</v>
      </c>
      <c r="N309" s="793">
        <f>'Compiti x Dipartimento'!N309</f>
        <v>0</v>
      </c>
      <c r="O309" s="793">
        <f>'Compiti x Dipartimento'!O309</f>
        <v>150</v>
      </c>
      <c r="P309" s="793">
        <f>'Compiti x Dipartimento'!P309</f>
        <v>0</v>
      </c>
      <c r="Q309" s="34">
        <f>'Compiti x Dipartimento'!Q309</f>
        <v>0</v>
      </c>
      <c r="R309" s="34">
        <f>'Compiti x Dipartimento'!R309</f>
        <v>150</v>
      </c>
      <c r="S309" s="34">
        <f>'Compiti x Dipartimento'!S309</f>
        <v>0</v>
      </c>
      <c r="T309" s="34">
        <f>'Compiti x Dipartimento'!T309</f>
        <v>0</v>
      </c>
      <c r="U309" s="34" t="str">
        <f>'Compiti x Dipartimento'!U309</f>
        <v>VACANZA</v>
      </c>
      <c r="V309" s="34" t="str">
        <f>'Compiti x Dipartimento'!V309</f>
        <v>vac</v>
      </c>
      <c r="W309" s="34">
        <f>'Compiti x Dipartimento'!W309</f>
        <v>0</v>
      </c>
    </row>
    <row r="310" spans="1:23" ht="15" customHeight="1">
      <c r="A310" s="34">
        <f>'Compiti x Dipartimento'!A310</f>
        <v>0</v>
      </c>
      <c r="B310" s="34">
        <f>'Compiti x Dipartimento'!B310</f>
        <v>0</v>
      </c>
      <c r="C310" s="34">
        <f>'Compiti x Dipartimento'!C310</f>
        <v>0</v>
      </c>
      <c r="D310" s="34">
        <f>'Compiti x Dipartimento'!D310</f>
        <v>0</v>
      </c>
      <c r="E310" s="34">
        <f>'Compiti x Dipartimento'!E310</f>
        <v>0</v>
      </c>
      <c r="F310" s="34">
        <f>'Compiti x Dipartimento'!F310</f>
        <v>0</v>
      </c>
      <c r="G310" s="34">
        <f>'Compiti x Dipartimento'!G310</f>
        <v>0</v>
      </c>
      <c r="H310" s="34">
        <f>'Compiti x Dipartimento'!H310</f>
        <v>0</v>
      </c>
      <c r="I310" s="34">
        <f>'Compiti x Dipartimento'!I310</f>
        <v>0</v>
      </c>
      <c r="J310" s="34">
        <f>'Compiti x Dipartimento'!J310</f>
        <v>0</v>
      </c>
      <c r="K310" s="788">
        <f>'Compiti x Dipartimento'!K310</f>
        <v>0</v>
      </c>
      <c r="L310" s="788">
        <f>'Compiti x Dipartimento'!L310</f>
        <v>0</v>
      </c>
      <c r="M310" s="788">
        <f>'Compiti x Dipartimento'!M310</f>
        <v>0</v>
      </c>
      <c r="N310" s="793">
        <f>'Compiti x Dipartimento'!N310</f>
        <v>0</v>
      </c>
      <c r="O310" s="793">
        <f>'Compiti x Dipartimento'!O310</f>
        <v>0</v>
      </c>
      <c r="P310" s="793">
        <f>'Compiti x Dipartimento'!P310</f>
        <v>0</v>
      </c>
      <c r="Q310" s="34">
        <f>'Compiti x Dipartimento'!Q310</f>
        <v>0</v>
      </c>
      <c r="R310" s="34">
        <f>'Compiti x Dipartimento'!R310</f>
        <v>0</v>
      </c>
      <c r="S310" s="34">
        <f>'Compiti x Dipartimento'!S310</f>
        <v>0</v>
      </c>
      <c r="T310" s="34">
        <f>'Compiti x Dipartimento'!T310</f>
        <v>0</v>
      </c>
      <c r="U310" s="34">
        <f>'Compiti x Dipartimento'!U310</f>
        <v>0</v>
      </c>
      <c r="V310" s="34">
        <f>'Compiti x Dipartimento'!V310</f>
        <v>0</v>
      </c>
      <c r="W310" s="34">
        <f>'Compiti x Dipartimento'!W310</f>
        <v>0</v>
      </c>
    </row>
    <row r="311" spans="1:23" ht="15" customHeight="1">
      <c r="A311" s="34">
        <f>'Compiti x Dipartimento'!A311</f>
        <v>0</v>
      </c>
      <c r="B311" s="34">
        <f>'Compiti x Dipartimento'!B311</f>
        <v>0</v>
      </c>
      <c r="C311" s="34">
        <f>'Compiti x Dipartimento'!C311</f>
        <v>0</v>
      </c>
      <c r="D311" s="34">
        <f>'Compiti x Dipartimento'!D311</f>
        <v>0</v>
      </c>
      <c r="E311" s="34">
        <f>'Compiti x Dipartimento'!E311</f>
        <v>0</v>
      </c>
      <c r="F311" s="34">
        <f>'Compiti x Dipartimento'!F311</f>
        <v>0</v>
      </c>
      <c r="G311" s="34">
        <f>'Compiti x Dipartimento'!G311</f>
        <v>0</v>
      </c>
      <c r="H311" s="34">
        <f>'Compiti x Dipartimento'!H311</f>
        <v>0</v>
      </c>
      <c r="I311" s="34">
        <f>'Compiti x Dipartimento'!I311</f>
        <v>0</v>
      </c>
      <c r="J311" s="34">
        <f>'Compiti x Dipartimento'!J311</f>
        <v>0</v>
      </c>
      <c r="K311" s="788">
        <f>'Compiti x Dipartimento'!K311</f>
        <v>0</v>
      </c>
      <c r="L311" s="788">
        <f>'Compiti x Dipartimento'!L311</f>
        <v>0</v>
      </c>
      <c r="M311" s="788">
        <f>'Compiti x Dipartimento'!M311</f>
        <v>0</v>
      </c>
      <c r="N311" s="793">
        <f>'Compiti x Dipartimento'!N311</f>
        <v>0</v>
      </c>
      <c r="O311" s="793">
        <f>'Compiti x Dipartimento'!O311</f>
        <v>0</v>
      </c>
      <c r="P311" s="793">
        <f>'Compiti x Dipartimento'!P311</f>
        <v>0</v>
      </c>
      <c r="Q311" s="34">
        <f>'Compiti x Dipartimento'!Q311</f>
        <v>0</v>
      </c>
      <c r="R311" s="34">
        <f>'Compiti x Dipartimento'!R311</f>
        <v>0</v>
      </c>
      <c r="S311" s="34">
        <f>'Compiti x Dipartimento'!S311</f>
        <v>0</v>
      </c>
      <c r="T311" s="34">
        <f>'Compiti x Dipartimento'!T311</f>
        <v>0</v>
      </c>
      <c r="U311" s="34">
        <f>'Compiti x Dipartimento'!U311</f>
        <v>0</v>
      </c>
      <c r="V311" s="34">
        <f>'Compiti x Dipartimento'!V311</f>
        <v>0</v>
      </c>
      <c r="W311" s="34">
        <f>'Compiti x Dipartimento'!W311</f>
        <v>0</v>
      </c>
    </row>
    <row r="312" spans="1:23" ht="15" customHeight="1">
      <c r="A312" s="34" t="str">
        <f>'Compiti x Dipartimento'!A312</f>
        <v>INF</v>
      </c>
      <c r="B312" s="34" t="str">
        <f>'Compiti x Dipartimento'!B312</f>
        <v>ICD TA</v>
      </c>
      <c r="C312" s="34" t="str">
        <f>'Compiti x Dipartimento'!C312</f>
        <v>Algoritmi e Strutture Dati</v>
      </c>
      <c r="D312" s="34">
        <f>'Compiti x Dipartimento'!D312</f>
        <v>0</v>
      </c>
      <c r="E312" s="34" t="str">
        <f>'Compiti x Dipartimento'!E312</f>
        <v>INF/01</v>
      </c>
      <c r="F312" s="34">
        <f>'Compiti x Dipartimento'!F312</f>
        <v>0</v>
      </c>
      <c r="G312" s="34" t="str">
        <f>'Compiti x Dipartimento'!G312</f>
        <v>a</v>
      </c>
      <c r="H312" s="34">
        <f>'Compiti x Dipartimento'!H312</f>
        <v>2</v>
      </c>
      <c r="I312" s="34">
        <f>'Compiti x Dipartimento'!I312</f>
        <v>1</v>
      </c>
      <c r="J312" s="34">
        <f>'Compiti x Dipartimento'!J312</f>
        <v>0</v>
      </c>
      <c r="K312" s="788">
        <f>'Compiti x Dipartimento'!K312</f>
        <v>7</v>
      </c>
      <c r="L312" s="788">
        <f>'Compiti x Dipartimento'!L312</f>
        <v>2</v>
      </c>
      <c r="M312" s="788">
        <f>'Compiti x Dipartimento'!M312</f>
        <v>0</v>
      </c>
      <c r="N312" s="793">
        <f>'Compiti x Dipartimento'!N312</f>
        <v>56</v>
      </c>
      <c r="O312" s="793">
        <f>'Compiti x Dipartimento'!O312</f>
        <v>30</v>
      </c>
      <c r="P312" s="793">
        <f>'Compiti x Dipartimento'!P312</f>
        <v>0</v>
      </c>
      <c r="Q312" s="34">
        <f>'Compiti x Dipartimento'!Q312</f>
        <v>0</v>
      </c>
      <c r="R312" s="34">
        <f>'Compiti x Dipartimento'!R312</f>
        <v>86</v>
      </c>
      <c r="S312" s="34" t="str">
        <f>'Compiti x Dipartimento'!S312</f>
        <v>INF/01</v>
      </c>
      <c r="T312" s="34" t="str">
        <f>'Compiti x Dipartimento'!T312</f>
        <v>P.A.</v>
      </c>
      <c r="U312" s="34" t="str">
        <f>'Compiti x Dipartimento'!U312</f>
        <v>FERILLI</v>
      </c>
      <c r="V312" s="34" t="str">
        <f>'Compiti x Dipartimento'!V312</f>
        <v>CDI</v>
      </c>
      <c r="W312" s="34">
        <f>'Compiti x Dipartimento'!W312</f>
        <v>0</v>
      </c>
    </row>
    <row r="313" spans="1:23" ht="15" customHeight="1">
      <c r="A313" s="34" t="str">
        <f>'Compiti x Dipartimento'!A313</f>
        <v>INF</v>
      </c>
      <c r="B313" s="34" t="str">
        <f>'Compiti x Dipartimento'!B313</f>
        <v>ICD TA</v>
      </c>
      <c r="C313" s="34" t="str">
        <f>'Compiti x Dipartimento'!C313</f>
        <v>ANALISI MATEMATICA</v>
      </c>
      <c r="D313" s="34">
        <f>'Compiti x Dipartimento'!D313</f>
        <v>0</v>
      </c>
      <c r="E313" s="34" t="str">
        <f>'Compiti x Dipartimento'!E313</f>
        <v>MAT/05</v>
      </c>
      <c r="F313" s="34">
        <f>'Compiti x Dipartimento'!F313</f>
        <v>0</v>
      </c>
      <c r="G313" s="34" t="str">
        <f>'Compiti x Dipartimento'!G313</f>
        <v>a</v>
      </c>
      <c r="H313" s="34">
        <f>'Compiti x Dipartimento'!H313</f>
        <v>1</v>
      </c>
      <c r="I313" s="34" t="str">
        <f>'Compiti x Dipartimento'!I313</f>
        <v>II</v>
      </c>
      <c r="J313" s="34">
        <f>'Compiti x Dipartimento'!J313</f>
        <v>0</v>
      </c>
      <c r="K313" s="788">
        <f>'Compiti x Dipartimento'!K313</f>
        <v>7</v>
      </c>
      <c r="L313" s="788">
        <f>'Compiti x Dipartimento'!L313</f>
        <v>0</v>
      </c>
      <c r="M313" s="788">
        <f>'Compiti x Dipartimento'!M313</f>
        <v>0</v>
      </c>
      <c r="N313" s="793">
        <f>'Compiti x Dipartimento'!N313</f>
        <v>56</v>
      </c>
      <c r="O313" s="793">
        <f>'Compiti x Dipartimento'!O313</f>
        <v>0</v>
      </c>
      <c r="P313" s="793">
        <f>'Compiti x Dipartimento'!P313</f>
        <v>0</v>
      </c>
      <c r="Q313" s="34">
        <f>'Compiti x Dipartimento'!Q313</f>
        <v>0</v>
      </c>
      <c r="R313" s="34">
        <f>'Compiti x Dipartimento'!R313</f>
        <v>56</v>
      </c>
      <c r="S313" s="34" t="str">
        <f>'Compiti x Dipartimento'!S313</f>
        <v>MAT/05</v>
      </c>
      <c r="T313" s="34" t="str">
        <f>'Compiti x Dipartimento'!T313</f>
        <v>P.A.</v>
      </c>
      <c r="U313" s="34" t="str">
        <f>'Compiti x Dipartimento'!U313</f>
        <v>CANDELA Anna Maria</v>
      </c>
      <c r="V313" s="34" t="str">
        <f>'Compiti x Dipartimento'!V313</f>
        <v>CDI</v>
      </c>
      <c r="W313" s="34">
        <f>'Compiti x Dipartimento'!W313</f>
        <v>0</v>
      </c>
    </row>
    <row r="314" spans="1:23" ht="15" customHeight="1">
      <c r="A314" s="34" t="str">
        <f>'Compiti x Dipartimento'!A314</f>
        <v>INF</v>
      </c>
      <c r="B314" s="34" t="str">
        <f>'Compiti x Dipartimento'!B314</f>
        <v>ICD TA</v>
      </c>
      <c r="C314" s="34" t="str">
        <f>'Compiti x Dipartimento'!C314</f>
        <v>ANALISI MATEMATICA</v>
      </c>
      <c r="D314" s="34">
        <f>'Compiti x Dipartimento'!D314</f>
        <v>0</v>
      </c>
      <c r="E314" s="34" t="str">
        <f>'Compiti x Dipartimento'!E314</f>
        <v>MAT/05</v>
      </c>
      <c r="F314" s="34">
        <f>'Compiti x Dipartimento'!F314</f>
        <v>0</v>
      </c>
      <c r="G314" s="34" t="str">
        <f>'Compiti x Dipartimento'!G314</f>
        <v>a</v>
      </c>
      <c r="H314" s="34">
        <f>'Compiti x Dipartimento'!H314</f>
        <v>1</v>
      </c>
      <c r="I314" s="34" t="str">
        <f>'Compiti x Dipartimento'!I314</f>
        <v>II</v>
      </c>
      <c r="J314" s="34">
        <f>'Compiti x Dipartimento'!J314</f>
        <v>0</v>
      </c>
      <c r="K314" s="788">
        <f>'Compiti x Dipartimento'!K314</f>
        <v>0</v>
      </c>
      <c r="L314" s="788">
        <f>'Compiti x Dipartimento'!L314</f>
        <v>2</v>
      </c>
      <c r="M314" s="788">
        <f>'Compiti x Dipartimento'!M314</f>
        <v>0</v>
      </c>
      <c r="N314" s="793">
        <f>'Compiti x Dipartimento'!N314</f>
        <v>0</v>
      </c>
      <c r="O314" s="793">
        <f>'Compiti x Dipartimento'!O314</f>
        <v>30</v>
      </c>
      <c r="P314" s="793">
        <f>'Compiti x Dipartimento'!P314</f>
        <v>0</v>
      </c>
      <c r="Q314" s="34">
        <f>'Compiti x Dipartimento'!Q314</f>
        <v>0</v>
      </c>
      <c r="R314" s="34">
        <f>'Compiti x Dipartimento'!R314</f>
        <v>30</v>
      </c>
      <c r="S314" s="34" t="str">
        <f>'Compiti x Dipartimento'!S314</f>
        <v>MAT/05</v>
      </c>
      <c r="T314" s="34" t="str">
        <f>'Compiti x Dipartimento'!T314</f>
        <v>RIC</v>
      </c>
      <c r="U314" s="34" t="str">
        <f>'Compiti x Dipartimento'!U314</f>
        <v>FRAGNELLI Genni</v>
      </c>
      <c r="V314" s="34" t="str">
        <f>'Compiti x Dipartimento'!V314</f>
        <v>CDI</v>
      </c>
      <c r="W314" s="34">
        <f>'Compiti x Dipartimento'!W314</f>
        <v>0</v>
      </c>
    </row>
    <row r="315" spans="1:23" ht="15" customHeight="1">
      <c r="A315" s="34" t="str">
        <f>'Compiti x Dipartimento'!A315</f>
        <v>INF</v>
      </c>
      <c r="B315" s="34" t="str">
        <f>'Compiti x Dipartimento'!B315</f>
        <v>ICD TA</v>
      </c>
      <c r="C315" s="34" t="str">
        <f>'Compiti x Dipartimento'!C315</f>
        <v>Architettura degli Elaboratori e Sistemi Operativi</v>
      </c>
      <c r="D315" s="34">
        <f>'Compiti x Dipartimento'!D315</f>
        <v>0</v>
      </c>
      <c r="E315" s="34" t="str">
        <f>'Compiti x Dipartimento'!E315</f>
        <v>INF/01</v>
      </c>
      <c r="F315" s="34">
        <f>'Compiti x Dipartimento'!F315</f>
        <v>0</v>
      </c>
      <c r="G315" s="34" t="str">
        <f>'Compiti x Dipartimento'!G315</f>
        <v>a</v>
      </c>
      <c r="H315" s="34">
        <f>'Compiti x Dipartimento'!H315</f>
        <v>1</v>
      </c>
      <c r="I315" s="34">
        <f>'Compiti x Dipartimento'!I315</f>
        <v>1</v>
      </c>
      <c r="J315" s="34">
        <f>'Compiti x Dipartimento'!J315</f>
        <v>0</v>
      </c>
      <c r="K315" s="788">
        <f>'Compiti x Dipartimento'!K315</f>
        <v>7</v>
      </c>
      <c r="L315" s="788">
        <f>'Compiti x Dipartimento'!L315</f>
        <v>2</v>
      </c>
      <c r="M315" s="788">
        <f>'Compiti x Dipartimento'!M315</f>
        <v>0</v>
      </c>
      <c r="N315" s="793">
        <f>'Compiti x Dipartimento'!N315</f>
        <v>56</v>
      </c>
      <c r="O315" s="793">
        <f>'Compiti x Dipartimento'!O315</f>
        <v>30</v>
      </c>
      <c r="P315" s="793">
        <f>'Compiti x Dipartimento'!P315</f>
        <v>0</v>
      </c>
      <c r="Q315" s="34">
        <f>'Compiti x Dipartimento'!Q315</f>
        <v>0</v>
      </c>
      <c r="R315" s="34">
        <f>'Compiti x Dipartimento'!R315</f>
        <v>86</v>
      </c>
      <c r="S315" s="34" t="str">
        <f>'Compiti x Dipartimento'!S315</f>
        <v>INF/01</v>
      </c>
      <c r="T315" s="34" t="str">
        <f>'Compiti x Dipartimento'!T315</f>
        <v>RIC</v>
      </c>
      <c r="U315" s="34" t="str">
        <f>'Compiti x Dipartimento'!U315</f>
        <v>CASTIELLO</v>
      </c>
      <c r="V315" s="34" t="str">
        <f>'Compiti x Dipartimento'!V315</f>
        <v>AFF</v>
      </c>
      <c r="W315" s="34">
        <f>'Compiti x Dipartimento'!W315</f>
        <v>0</v>
      </c>
    </row>
    <row r="316" spans="1:23" ht="15" customHeight="1">
      <c r="A316" s="34" t="str">
        <f>'Compiti x Dipartimento'!A316</f>
        <v>INF</v>
      </c>
      <c r="B316" s="34" t="str">
        <f>'Compiti x Dipartimento'!B316</f>
        <v>ICD TA</v>
      </c>
      <c r="C316" s="34" t="str">
        <f>'Compiti x Dipartimento'!C316</f>
        <v>Basi di dati</v>
      </c>
      <c r="D316" s="34">
        <f>'Compiti x Dipartimento'!D316</f>
        <v>0</v>
      </c>
      <c r="E316" s="34" t="str">
        <f>'Compiti x Dipartimento'!E316</f>
        <v>INF/01</v>
      </c>
      <c r="F316" s="34">
        <f>'Compiti x Dipartimento'!F316</f>
        <v>0</v>
      </c>
      <c r="G316" s="34" t="str">
        <f>'Compiti x Dipartimento'!G316</f>
        <v>b</v>
      </c>
      <c r="H316" s="34">
        <f>'Compiti x Dipartimento'!H316</f>
        <v>2</v>
      </c>
      <c r="I316" s="34">
        <f>'Compiti x Dipartimento'!I316</f>
        <v>2</v>
      </c>
      <c r="J316" s="34">
        <f>'Compiti x Dipartimento'!J316</f>
        <v>0</v>
      </c>
      <c r="K316" s="788">
        <f>'Compiti x Dipartimento'!K316</f>
        <v>0</v>
      </c>
      <c r="L316" s="788">
        <f>'Compiti x Dipartimento'!L316</f>
        <v>0</v>
      </c>
      <c r="M316" s="788">
        <f>'Compiti x Dipartimento'!M316</f>
        <v>0</v>
      </c>
      <c r="N316" s="793">
        <f>'Compiti x Dipartimento'!N316</f>
        <v>0</v>
      </c>
      <c r="O316" s="793">
        <f>'Compiti x Dipartimento'!O316</f>
        <v>0</v>
      </c>
      <c r="P316" s="793">
        <f>'Compiti x Dipartimento'!P316</f>
        <v>0</v>
      </c>
      <c r="Q316" s="34">
        <f>'Compiti x Dipartimento'!Q316</f>
        <v>0</v>
      </c>
      <c r="R316" s="34">
        <f>'Compiti x Dipartimento'!R316</f>
        <v>86</v>
      </c>
      <c r="S316" s="34">
        <f>'Compiti x Dipartimento'!S316</f>
        <v>0</v>
      </c>
      <c r="T316" s="34">
        <f>'Compiti x Dipartimento'!T316</f>
        <v>0</v>
      </c>
      <c r="U316" s="34">
        <f>'Compiti x Dipartimento'!U316</f>
        <v>0</v>
      </c>
      <c r="V316" s="34" t="str">
        <f>'Compiti x Dipartimento'!V316</f>
        <v>VAC</v>
      </c>
      <c r="W316" s="34">
        <f>'Compiti x Dipartimento'!W316</f>
        <v>0</v>
      </c>
    </row>
    <row r="317" spans="1:23" ht="15" customHeight="1">
      <c r="A317" s="34" t="str">
        <f>'Compiti x Dipartimento'!A317</f>
        <v>INF</v>
      </c>
      <c r="B317" s="34" t="str">
        <f>'Compiti x Dipartimento'!B317</f>
        <v>ICD TA</v>
      </c>
      <c r="C317" s="34" t="str">
        <f>'Compiti x Dipartimento'!C317</f>
        <v xml:space="preserve">CALCOLO NUMERICO                                 </v>
      </c>
      <c r="D317" s="34">
        <f>'Compiti x Dipartimento'!D317</f>
        <v>0</v>
      </c>
      <c r="E317" s="34" t="str">
        <f>'Compiti x Dipartimento'!E317</f>
        <v>MAT/08</v>
      </c>
      <c r="F317" s="34">
        <f>'Compiti x Dipartimento'!F317</f>
        <v>0</v>
      </c>
      <c r="G317" s="34" t="str">
        <f>'Compiti x Dipartimento'!G317</f>
        <v>c</v>
      </c>
      <c r="H317" s="34">
        <f>'Compiti x Dipartimento'!H317</f>
        <v>2</v>
      </c>
      <c r="I317" s="34" t="str">
        <f>'Compiti x Dipartimento'!I317</f>
        <v>II</v>
      </c>
      <c r="J317" s="34">
        <f>'Compiti x Dipartimento'!J317</f>
        <v>0</v>
      </c>
      <c r="K317" s="788">
        <f>'Compiti x Dipartimento'!K317</f>
        <v>4</v>
      </c>
      <c r="L317" s="788">
        <f>'Compiti x Dipartimento'!L317</f>
        <v>0</v>
      </c>
      <c r="M317" s="788">
        <f>'Compiti x Dipartimento'!M317</f>
        <v>0</v>
      </c>
      <c r="N317" s="793">
        <f>'Compiti x Dipartimento'!N317</f>
        <v>32</v>
      </c>
      <c r="O317" s="793">
        <f>'Compiti x Dipartimento'!O317</f>
        <v>0</v>
      </c>
      <c r="P317" s="793">
        <f>'Compiti x Dipartimento'!P317</f>
        <v>0</v>
      </c>
      <c r="Q317" s="34">
        <f>'Compiti x Dipartimento'!Q317</f>
        <v>0</v>
      </c>
      <c r="R317" s="34">
        <f>'Compiti x Dipartimento'!R317</f>
        <v>32</v>
      </c>
      <c r="S317" s="34" t="str">
        <f>'Compiti x Dipartimento'!S317</f>
        <v>MAT/08</v>
      </c>
      <c r="T317" s="34" t="str">
        <f>'Compiti x Dipartimento'!T317</f>
        <v>RIC</v>
      </c>
      <c r="U317" s="34" t="str">
        <f>'Compiti x Dipartimento'!U317</f>
        <v>SETTANNI</v>
      </c>
      <c r="V317" s="34" t="str">
        <f>'Compiti x Dipartimento'!V317</f>
        <v>AFF.</v>
      </c>
      <c r="W317" s="34">
        <f>'Compiti x Dipartimento'!W317</f>
        <v>0</v>
      </c>
    </row>
    <row r="318" spans="1:23" ht="15" customHeight="1">
      <c r="A318" s="34" t="str">
        <f>'Compiti x Dipartimento'!A318</f>
        <v>INF</v>
      </c>
      <c r="B318" s="34" t="str">
        <f>'Compiti x Dipartimento'!B318</f>
        <v>ICD TA</v>
      </c>
      <c r="C318" s="34" t="str">
        <f>'Compiti x Dipartimento'!C318</f>
        <v xml:space="preserve">CALCOLO NUMERICO                                 </v>
      </c>
      <c r="D318" s="34">
        <f>'Compiti x Dipartimento'!D318</f>
        <v>0</v>
      </c>
      <c r="E318" s="34" t="str">
        <f>'Compiti x Dipartimento'!E318</f>
        <v>MAT/08</v>
      </c>
      <c r="F318" s="34">
        <f>'Compiti x Dipartimento'!F318</f>
        <v>0</v>
      </c>
      <c r="G318" s="34" t="str">
        <f>'Compiti x Dipartimento'!G318</f>
        <v>c</v>
      </c>
      <c r="H318" s="34">
        <f>'Compiti x Dipartimento'!H318</f>
        <v>2</v>
      </c>
      <c r="I318" s="34" t="str">
        <f>'Compiti x Dipartimento'!I318</f>
        <v>II</v>
      </c>
      <c r="J318" s="34">
        <f>'Compiti x Dipartimento'!J318</f>
        <v>0</v>
      </c>
      <c r="K318" s="788">
        <f>'Compiti x Dipartimento'!K318</f>
        <v>0</v>
      </c>
      <c r="L318" s="788">
        <f>'Compiti x Dipartimento'!L318</f>
        <v>2</v>
      </c>
      <c r="M318" s="788">
        <f>'Compiti x Dipartimento'!M318</f>
        <v>0</v>
      </c>
      <c r="N318" s="793">
        <f>'Compiti x Dipartimento'!N318</f>
        <v>0</v>
      </c>
      <c r="O318" s="793">
        <f>'Compiti x Dipartimento'!O318</f>
        <v>30</v>
      </c>
      <c r="P318" s="793">
        <f>'Compiti x Dipartimento'!P318</f>
        <v>0</v>
      </c>
      <c r="Q318" s="34">
        <f>'Compiti x Dipartimento'!Q318</f>
        <v>0</v>
      </c>
      <c r="R318" s="34">
        <f>'Compiti x Dipartimento'!R318</f>
        <v>30</v>
      </c>
      <c r="S318" s="34" t="str">
        <f>'Compiti x Dipartimento'!S318</f>
        <v>MAT/08</v>
      </c>
      <c r="T318" s="34" t="str">
        <f>'Compiti x Dipartimento'!T318</f>
        <v>RIC</v>
      </c>
      <c r="U318" s="34" t="str">
        <f>'Compiti x Dipartimento'!U318</f>
        <v>SETTANNI</v>
      </c>
      <c r="V318" s="34" t="str">
        <f>'Compiti x Dipartimento'!V318</f>
        <v>AFF.</v>
      </c>
      <c r="W318" s="34">
        <f>'Compiti x Dipartimento'!W318</f>
        <v>0</v>
      </c>
    </row>
    <row r="319" spans="1:23" ht="15" customHeight="1">
      <c r="A319" s="34" t="str">
        <f>'Compiti x Dipartimento'!A319</f>
        <v>INF</v>
      </c>
      <c r="B319" s="34" t="str">
        <f>'Compiti x Dipartimento'!B319</f>
        <v>ICD TA</v>
      </c>
      <c r="C319" s="34" t="str">
        <f>'Compiti x Dipartimento'!C319</f>
        <v>Corso di recupero</v>
      </c>
      <c r="D319" s="34">
        <f>'Compiti x Dipartimento'!D319</f>
        <v>0</v>
      </c>
      <c r="E319" s="34" t="str">
        <f>'Compiti x Dipartimento'!E319</f>
        <v>MAT/05</v>
      </c>
      <c r="F319" s="34">
        <f>'Compiti x Dipartimento'!F319</f>
        <v>0</v>
      </c>
      <c r="G319" s="34">
        <f>'Compiti x Dipartimento'!G319</f>
        <v>0</v>
      </c>
      <c r="H319" s="34">
        <f>'Compiti x Dipartimento'!H319</f>
        <v>1</v>
      </c>
      <c r="I319" s="34">
        <f>'Compiti x Dipartimento'!I319</f>
        <v>0</v>
      </c>
      <c r="J319" s="34">
        <f>'Compiti x Dipartimento'!J319</f>
        <v>0</v>
      </c>
      <c r="K319" s="788">
        <f>'Compiti x Dipartimento'!K319</f>
        <v>0</v>
      </c>
      <c r="L319" s="788">
        <f>'Compiti x Dipartimento'!L319</f>
        <v>0</v>
      </c>
      <c r="M319" s="788">
        <f>'Compiti x Dipartimento'!M319</f>
        <v>0</v>
      </c>
      <c r="N319" s="793">
        <f>'Compiti x Dipartimento'!N319</f>
        <v>0</v>
      </c>
      <c r="O319" s="793">
        <f>'Compiti x Dipartimento'!O319</f>
        <v>0</v>
      </c>
      <c r="P319" s="793">
        <f>'Compiti x Dipartimento'!P319</f>
        <v>0</v>
      </c>
      <c r="Q319" s="34">
        <f>'Compiti x Dipartimento'!Q319</f>
        <v>0</v>
      </c>
      <c r="R319" s="34">
        <f>'Compiti x Dipartimento'!R319</f>
        <v>15</v>
      </c>
      <c r="S319" s="34" t="str">
        <f>'Compiti x Dipartimento'!S319</f>
        <v>MAT/05</v>
      </c>
      <c r="T319" s="34" t="str">
        <f>'Compiti x Dipartimento'!T319</f>
        <v>P.A.</v>
      </c>
      <c r="U319" s="34" t="str">
        <f>'Compiti x Dipartimento'!U319</f>
        <v>CANDELA Anna Maria</v>
      </c>
      <c r="V319" s="34">
        <f>'Compiti x Dipartimento'!V319</f>
        <v>0</v>
      </c>
      <c r="W319" s="34">
        <f>'Compiti x Dipartimento'!W319</f>
        <v>0</v>
      </c>
    </row>
    <row r="320" spans="1:23" ht="15" customHeight="1">
      <c r="A320" s="34" t="str">
        <f>'Compiti x Dipartimento'!A320</f>
        <v>INF</v>
      </c>
      <c r="B320" s="34" t="str">
        <f>'Compiti x Dipartimento'!B320</f>
        <v>ICD TA</v>
      </c>
      <c r="C320" s="34" t="str">
        <f>'Compiti x Dipartimento'!C320</f>
        <v>E-LEARNING E MULTIMEDIALITA'</v>
      </c>
      <c r="D320" s="34">
        <f>'Compiti x Dipartimento'!D320</f>
        <v>0</v>
      </c>
      <c r="E320" s="34" t="str">
        <f>'Compiti x Dipartimento'!E320</f>
        <v>INF/01</v>
      </c>
      <c r="F320" s="34">
        <f>'Compiti x Dipartimento'!F320</f>
        <v>0</v>
      </c>
      <c r="G320" s="34" t="str">
        <f>'Compiti x Dipartimento'!G320</f>
        <v xml:space="preserve"> a scelta</v>
      </c>
      <c r="H320" s="34">
        <f>'Compiti x Dipartimento'!H320</f>
        <v>3</v>
      </c>
      <c r="I320" s="34">
        <f>'Compiti x Dipartimento'!I320</f>
        <v>2</v>
      </c>
      <c r="J320" s="34">
        <f>'Compiti x Dipartimento'!J320</f>
        <v>0</v>
      </c>
      <c r="K320" s="788">
        <f>'Compiti x Dipartimento'!K320</f>
        <v>4</v>
      </c>
      <c r="L320" s="788">
        <f>'Compiti x Dipartimento'!L320</f>
        <v>2</v>
      </c>
      <c r="M320" s="788">
        <f>'Compiti x Dipartimento'!M320</f>
        <v>0</v>
      </c>
      <c r="N320" s="793">
        <f>'Compiti x Dipartimento'!N320</f>
        <v>32</v>
      </c>
      <c r="O320" s="793">
        <f>'Compiti x Dipartimento'!O320</f>
        <v>30</v>
      </c>
      <c r="P320" s="793">
        <f>'Compiti x Dipartimento'!P320</f>
        <v>0</v>
      </c>
      <c r="Q320" s="34">
        <f>'Compiti x Dipartimento'!Q320</f>
        <v>0</v>
      </c>
      <c r="R320" s="34">
        <f>'Compiti x Dipartimento'!R320</f>
        <v>62</v>
      </c>
      <c r="S320" s="34" t="str">
        <f>'Compiti x Dipartimento'!S320</f>
        <v>INF/01</v>
      </c>
      <c r="T320" s="34" t="str">
        <f>'Compiti x Dipartimento'!T320</f>
        <v>RIC</v>
      </c>
      <c r="U320" s="34" t="str">
        <f>'Compiti x Dipartimento'!U320</f>
        <v>PLANTAMURA PAOLA</v>
      </c>
      <c r="V320" s="34" t="str">
        <f>'Compiti x Dipartimento'!V320</f>
        <v>AFF</v>
      </c>
      <c r="W320" s="34">
        <f>'Compiti x Dipartimento'!W320</f>
        <v>0</v>
      </c>
    </row>
    <row r="321" spans="1:23" ht="15" customHeight="1">
      <c r="A321" s="34" t="str">
        <f>'Compiti x Dipartimento'!A321</f>
        <v>INF</v>
      </c>
      <c r="B321" s="34" t="str">
        <f>'Compiti x Dipartimento'!B321</f>
        <v>ICD TA</v>
      </c>
      <c r="C321" s="34" t="str">
        <f>'Compiti x Dipartimento'!C321</f>
        <v>Fondamenti dell' Informatica</v>
      </c>
      <c r="D321" s="34">
        <f>'Compiti x Dipartimento'!D321</f>
        <v>0</v>
      </c>
      <c r="E321" s="34" t="str">
        <f>'Compiti x Dipartimento'!E321</f>
        <v>INF/01</v>
      </c>
      <c r="F321" s="34">
        <f>'Compiti x Dipartimento'!F321</f>
        <v>0</v>
      </c>
      <c r="G321" s="34" t="str">
        <f>'Compiti x Dipartimento'!G321</f>
        <v>b</v>
      </c>
      <c r="H321" s="34">
        <f>'Compiti x Dipartimento'!H321</f>
        <v>2</v>
      </c>
      <c r="I321" s="34">
        <f>'Compiti x Dipartimento'!I321</f>
        <v>1</v>
      </c>
      <c r="J321" s="34">
        <f>'Compiti x Dipartimento'!J321</f>
        <v>0</v>
      </c>
      <c r="K321" s="788">
        <f>'Compiti x Dipartimento'!K321</f>
        <v>4</v>
      </c>
      <c r="L321" s="788">
        <f>'Compiti x Dipartimento'!L321</f>
        <v>2</v>
      </c>
      <c r="M321" s="788">
        <f>'Compiti x Dipartimento'!M321</f>
        <v>0</v>
      </c>
      <c r="N321" s="793">
        <f>'Compiti x Dipartimento'!N321</f>
        <v>32</v>
      </c>
      <c r="O321" s="793">
        <f>'Compiti x Dipartimento'!O321</f>
        <v>30</v>
      </c>
      <c r="P321" s="793">
        <f>'Compiti x Dipartimento'!P321</f>
        <v>0</v>
      </c>
      <c r="Q321" s="34">
        <f>'Compiti x Dipartimento'!Q321</f>
        <v>0</v>
      </c>
      <c r="R321" s="34">
        <f>'Compiti x Dipartimento'!R321</f>
        <v>62</v>
      </c>
      <c r="S321" s="34" t="str">
        <f>'Compiti x Dipartimento'!S321</f>
        <v>INF/01</v>
      </c>
      <c r="T321" s="34" t="str">
        <f>'Compiti x Dipartimento'!T321</f>
        <v>RIC</v>
      </c>
      <c r="U321" s="34" t="str">
        <f>'Compiti x Dipartimento'!U321</f>
        <v>GENTILE</v>
      </c>
      <c r="V321" s="34" t="str">
        <f>'Compiti x Dipartimento'!V321</f>
        <v>AFF</v>
      </c>
      <c r="W321" s="34">
        <f>'Compiti x Dipartimento'!W321</f>
        <v>0</v>
      </c>
    </row>
    <row r="322" spans="1:23" ht="15" customHeight="1">
      <c r="A322" s="34" t="str">
        <f>'Compiti x Dipartimento'!A322</f>
        <v>INF</v>
      </c>
      <c r="B322" s="34" t="str">
        <f>'Compiti x Dipartimento'!B322</f>
        <v>ICD TA</v>
      </c>
      <c r="C322" s="34" t="str">
        <f>'Compiti x Dipartimento'!C322</f>
        <v>Informatica Giuridica</v>
      </c>
      <c r="D322" s="34">
        <f>'Compiti x Dipartimento'!D322</f>
        <v>0</v>
      </c>
      <c r="E322" s="34" t="str">
        <f>'Compiti x Dipartimento'!E322</f>
        <v>IUS/20</v>
      </c>
      <c r="F322" s="34">
        <f>'Compiti x Dipartimento'!F322</f>
        <v>0</v>
      </c>
      <c r="G322" s="34" t="str">
        <f>'Compiti x Dipartimento'!G322</f>
        <v>a scelta</v>
      </c>
      <c r="H322" s="34">
        <f>'Compiti x Dipartimento'!H322</f>
        <v>3</v>
      </c>
      <c r="I322" s="34">
        <f>'Compiti x Dipartimento'!I322</f>
        <v>2</v>
      </c>
      <c r="J322" s="34">
        <f>'Compiti x Dipartimento'!J322</f>
        <v>0</v>
      </c>
      <c r="K322" s="788">
        <f>'Compiti x Dipartimento'!K322</f>
        <v>4</v>
      </c>
      <c r="L322" s="788">
        <f>'Compiti x Dipartimento'!L322</f>
        <v>2</v>
      </c>
      <c r="M322" s="788">
        <f>'Compiti x Dipartimento'!M322</f>
        <v>0</v>
      </c>
      <c r="N322" s="793">
        <f>'Compiti x Dipartimento'!N322</f>
        <v>32</v>
      </c>
      <c r="O322" s="793">
        <f>'Compiti x Dipartimento'!O322</f>
        <v>30</v>
      </c>
      <c r="P322" s="793">
        <f>'Compiti x Dipartimento'!P322</f>
        <v>0</v>
      </c>
      <c r="Q322" s="34">
        <f>'Compiti x Dipartimento'!Q322</f>
        <v>0</v>
      </c>
      <c r="R322" s="34">
        <f>'Compiti x Dipartimento'!R322</f>
        <v>62</v>
      </c>
      <c r="S322" s="34">
        <f>'Compiti x Dipartimento'!S322</f>
        <v>0</v>
      </c>
      <c r="T322" s="34">
        <f>'Compiti x Dipartimento'!T322</f>
        <v>0</v>
      </c>
      <c r="U322" s="34" t="str">
        <f>'Compiti x Dipartimento'!U322</f>
        <v>VACANZA</v>
      </c>
      <c r="V322" s="34" t="str">
        <f>'Compiti x Dipartimento'!V322</f>
        <v>VAC</v>
      </c>
      <c r="W322" s="34">
        <f>'Compiti x Dipartimento'!W322</f>
        <v>0</v>
      </c>
    </row>
    <row r="323" spans="1:23" ht="15" customHeight="1">
      <c r="A323" s="34" t="str">
        <f>'Compiti x Dipartimento'!A323</f>
        <v>INF</v>
      </c>
      <c r="B323" s="34" t="str">
        <f>'Compiti x Dipartimento'!B323</f>
        <v>ICD TA</v>
      </c>
      <c r="C323" s="34" t="str">
        <f>'Compiti x Dipartimento'!C323</f>
        <v xml:space="preserve">Ingegneria del Software </v>
      </c>
      <c r="D323" s="34">
        <f>'Compiti x Dipartimento'!D323</f>
        <v>0</v>
      </c>
      <c r="E323" s="34" t="str">
        <f>'Compiti x Dipartimento'!E323</f>
        <v>ING-INF/05</v>
      </c>
      <c r="F323" s="34">
        <f>'Compiti x Dipartimento'!F323</f>
        <v>0</v>
      </c>
      <c r="G323" s="34" t="str">
        <f>'Compiti x Dipartimento'!G323</f>
        <v>b</v>
      </c>
      <c r="H323" s="34">
        <f>'Compiti x Dipartimento'!H323</f>
        <v>2</v>
      </c>
      <c r="I323" s="34">
        <f>'Compiti x Dipartimento'!I323</f>
        <v>2</v>
      </c>
      <c r="J323" s="34">
        <f>'Compiti x Dipartimento'!J323</f>
        <v>0</v>
      </c>
      <c r="K323" s="788">
        <f>'Compiti x Dipartimento'!K323</f>
        <v>7</v>
      </c>
      <c r="L323" s="788">
        <f>'Compiti x Dipartimento'!L323</f>
        <v>1</v>
      </c>
      <c r="M323" s="788">
        <f>'Compiti x Dipartimento'!M323</f>
        <v>1</v>
      </c>
      <c r="N323" s="793">
        <f>'Compiti x Dipartimento'!N323</f>
        <v>56</v>
      </c>
      <c r="O323" s="793">
        <f>'Compiti x Dipartimento'!O323</f>
        <v>15</v>
      </c>
      <c r="P323" s="793">
        <f>'Compiti x Dipartimento'!P323</f>
        <v>0</v>
      </c>
      <c r="Q323" s="34">
        <f>'Compiti x Dipartimento'!Q323</f>
        <v>0</v>
      </c>
      <c r="R323" s="34">
        <f>'Compiti x Dipartimento'!R323</f>
        <v>71</v>
      </c>
      <c r="S323" s="34" t="str">
        <f>'Compiti x Dipartimento'!S323</f>
        <v>ING-INF/05</v>
      </c>
      <c r="T323" s="34" t="str">
        <f>'Compiti x Dipartimento'!T323</f>
        <v>RIC</v>
      </c>
      <c r="U323" s="34" t="str">
        <f>'Compiti x Dipartimento'!U323</f>
        <v>BOFFOLI</v>
      </c>
      <c r="V323" s="34" t="str">
        <f>'Compiti x Dipartimento'!V323</f>
        <v>AFF</v>
      </c>
      <c r="W323" s="34">
        <f>'Compiti x Dipartimento'!W323</f>
        <v>0</v>
      </c>
    </row>
    <row r="324" spans="1:23" ht="15" customHeight="1">
      <c r="A324" s="34" t="str">
        <f>'Compiti x Dipartimento'!A324</f>
        <v>INF</v>
      </c>
      <c r="B324" s="34" t="str">
        <f>'Compiti x Dipartimento'!B324</f>
        <v>ICD TA</v>
      </c>
      <c r="C324" s="34" t="str">
        <f>'Compiti x Dipartimento'!C324</f>
        <v>Interazione Uomo-Macchina</v>
      </c>
      <c r="D324" s="34">
        <f>'Compiti x Dipartimento'!D324</f>
        <v>0</v>
      </c>
      <c r="E324" s="34" t="str">
        <f>'Compiti x Dipartimento'!E324</f>
        <v>INF/01</v>
      </c>
      <c r="F324" s="34">
        <f>'Compiti x Dipartimento'!F324</f>
        <v>0</v>
      </c>
      <c r="G324" s="34" t="str">
        <f>'Compiti x Dipartimento'!G324</f>
        <v>b</v>
      </c>
      <c r="H324" s="34">
        <f>'Compiti x Dipartimento'!H324</f>
        <v>3</v>
      </c>
      <c r="I324" s="34">
        <f>'Compiti x Dipartimento'!I324</f>
        <v>1</v>
      </c>
      <c r="J324" s="34">
        <f>'Compiti x Dipartimento'!J324</f>
        <v>0</v>
      </c>
      <c r="K324" s="788">
        <f>'Compiti x Dipartimento'!K324</f>
        <v>4</v>
      </c>
      <c r="L324" s="788">
        <f>'Compiti x Dipartimento'!L324</f>
        <v>2</v>
      </c>
      <c r="M324" s="788">
        <f>'Compiti x Dipartimento'!M324</f>
        <v>0</v>
      </c>
      <c r="N324" s="793">
        <f>'Compiti x Dipartimento'!N324</f>
        <v>32</v>
      </c>
      <c r="O324" s="793">
        <f>'Compiti x Dipartimento'!O324</f>
        <v>30</v>
      </c>
      <c r="P324" s="793">
        <f>'Compiti x Dipartimento'!P324</f>
        <v>0</v>
      </c>
      <c r="Q324" s="34">
        <f>'Compiti x Dipartimento'!Q324</f>
        <v>0</v>
      </c>
      <c r="R324" s="34" t="str">
        <f>'Compiti x Dipartimento'!R324</f>
        <v>62</v>
      </c>
      <c r="S324" s="34" t="str">
        <f>'Compiti x Dipartimento'!S324</f>
        <v>INF/01</v>
      </c>
      <c r="T324" s="34" t="str">
        <f>'Compiti x Dipartimento'!T324</f>
        <v>ASS</v>
      </c>
      <c r="U324" s="34" t="str">
        <f>'Compiti x Dipartimento'!U324</f>
        <v>LANZILOTTI</v>
      </c>
      <c r="V324" s="34" t="str">
        <f>'Compiti x Dipartimento'!V324</f>
        <v>CDI</v>
      </c>
      <c r="W324" s="34">
        <f>'Compiti x Dipartimento'!W324</f>
        <v>0</v>
      </c>
    </row>
    <row r="325" spans="1:23" ht="15" customHeight="1">
      <c r="A325" s="34" t="str">
        <f>'Compiti x Dipartimento'!A325</f>
        <v>INF</v>
      </c>
      <c r="B325" s="34" t="str">
        <f>'Compiti x Dipartimento'!B325</f>
        <v>ICD TA</v>
      </c>
      <c r="C325" s="34" t="str">
        <f>'Compiti x Dipartimento'!C325</f>
        <v>Laboratorio di informatica</v>
      </c>
      <c r="D325" s="34">
        <f>'Compiti x Dipartimento'!D325</f>
        <v>0</v>
      </c>
      <c r="E325" s="34" t="str">
        <f>'Compiti x Dipartimento'!E325</f>
        <v>ING/INF05</v>
      </c>
      <c r="F325" s="34">
        <f>'Compiti x Dipartimento'!F325</f>
        <v>0</v>
      </c>
      <c r="G325" s="34" t="str">
        <f>'Compiti x Dipartimento'!G325</f>
        <v>b</v>
      </c>
      <c r="H325" s="34">
        <f>'Compiti x Dipartimento'!H325</f>
        <v>1</v>
      </c>
      <c r="I325" s="34">
        <f>'Compiti x Dipartimento'!I325</f>
        <v>2</v>
      </c>
      <c r="J325" s="34">
        <f>'Compiti x Dipartimento'!J325</f>
        <v>0</v>
      </c>
      <c r="K325" s="788">
        <f>'Compiti x Dipartimento'!K325</f>
        <v>3</v>
      </c>
      <c r="L325" s="788">
        <f>'Compiti x Dipartimento'!L325</f>
        <v>3</v>
      </c>
      <c r="M325" s="788">
        <f>'Compiti x Dipartimento'!M325</f>
        <v>0</v>
      </c>
      <c r="N325" s="793">
        <f>'Compiti x Dipartimento'!N325</f>
        <v>24</v>
      </c>
      <c r="O325" s="793">
        <f>'Compiti x Dipartimento'!O325</f>
        <v>45</v>
      </c>
      <c r="P325" s="793">
        <f>'Compiti x Dipartimento'!P325</f>
        <v>0</v>
      </c>
      <c r="Q325" s="34">
        <f>'Compiti x Dipartimento'!Q325</f>
        <v>0</v>
      </c>
      <c r="R325" s="34">
        <f>'Compiti x Dipartimento'!R325</f>
        <v>69</v>
      </c>
      <c r="S325" s="34">
        <f>'Compiti x Dipartimento'!S325</f>
        <v>0</v>
      </c>
      <c r="T325" s="34">
        <f>'Compiti x Dipartimento'!T325</f>
        <v>0</v>
      </c>
      <c r="U325" s="34" t="str">
        <f>'Compiti x Dipartimento'!U325</f>
        <v>VACANZA</v>
      </c>
      <c r="V325" s="34">
        <f>'Compiti x Dipartimento'!V325</f>
        <v>0</v>
      </c>
      <c r="W325" s="34">
        <f>'Compiti x Dipartimento'!W325</f>
        <v>0</v>
      </c>
    </row>
    <row r="326" spans="1:23" ht="15" customHeight="1">
      <c r="A326" s="34" t="str">
        <f>'Compiti x Dipartimento'!A326</f>
        <v>INF</v>
      </c>
      <c r="B326" s="34" t="str">
        <f>'Compiti x Dipartimento'!B326</f>
        <v>ICD TA</v>
      </c>
      <c r="C326" s="34" t="str">
        <f>'Compiti x Dipartimento'!C326</f>
        <v>Lingua Inglese</v>
      </c>
      <c r="D326" s="34">
        <f>'Compiti x Dipartimento'!D326</f>
        <v>0</v>
      </c>
      <c r="E326" s="34" t="str">
        <f>'Compiti x Dipartimento'!E326</f>
        <v>L-LIN/12</v>
      </c>
      <c r="F326" s="34">
        <f>'Compiti x Dipartimento'!F326</f>
        <v>0</v>
      </c>
      <c r="G326" s="34" t="str">
        <f>'Compiti x Dipartimento'!G326</f>
        <v>e</v>
      </c>
      <c r="H326" s="34">
        <f>'Compiti x Dipartimento'!H326</f>
        <v>1</v>
      </c>
      <c r="I326" s="34">
        <f>'Compiti x Dipartimento'!I326</f>
        <v>2</v>
      </c>
      <c r="J326" s="34">
        <f>'Compiti x Dipartimento'!J326</f>
        <v>0</v>
      </c>
      <c r="K326" s="788">
        <f>'Compiti x Dipartimento'!K326</f>
        <v>4</v>
      </c>
      <c r="L326" s="788">
        <f>'Compiti x Dipartimento'!L326</f>
        <v>2</v>
      </c>
      <c r="M326" s="788">
        <f>'Compiti x Dipartimento'!M326</f>
        <v>0</v>
      </c>
      <c r="N326" s="793">
        <f>'Compiti x Dipartimento'!N326</f>
        <v>32</v>
      </c>
      <c r="O326" s="793">
        <f>'Compiti x Dipartimento'!O326</f>
        <v>30</v>
      </c>
      <c r="P326" s="793">
        <f>'Compiti x Dipartimento'!P326</f>
        <v>0</v>
      </c>
      <c r="Q326" s="34">
        <f>'Compiti x Dipartimento'!Q326</f>
        <v>0</v>
      </c>
      <c r="R326" s="34">
        <f>'Compiti x Dipartimento'!R326</f>
        <v>62</v>
      </c>
      <c r="S326" s="34">
        <f>'Compiti x Dipartimento'!S326</f>
        <v>0</v>
      </c>
      <c r="T326" s="34">
        <f>'Compiti x Dipartimento'!T326</f>
        <v>0</v>
      </c>
      <c r="U326" s="34" t="str">
        <f>'Compiti x Dipartimento'!U326</f>
        <v>VACANZA</v>
      </c>
      <c r="V326" s="34" t="str">
        <f>'Compiti x Dipartimento'!V326</f>
        <v>VAC</v>
      </c>
      <c r="W326" s="34">
        <f>'Compiti x Dipartimento'!W326</f>
        <v>0</v>
      </c>
    </row>
    <row r="327" spans="1:23" ht="15" customHeight="1">
      <c r="A327" s="34" t="str">
        <f>'Compiti x Dipartimento'!A327</f>
        <v>INF</v>
      </c>
      <c r="B327" s="34" t="str">
        <f>'Compiti x Dipartimento'!B327</f>
        <v>ICD TA</v>
      </c>
      <c r="C327" s="34" t="str">
        <f>'Compiti x Dipartimento'!C327</f>
        <v>Linguaggi di Programmazione</v>
      </c>
      <c r="D327" s="34">
        <f>'Compiti x Dipartimento'!D327</f>
        <v>0</v>
      </c>
      <c r="E327" s="34" t="str">
        <f>'Compiti x Dipartimento'!E327</f>
        <v>INF/01</v>
      </c>
      <c r="F327" s="34">
        <f>'Compiti x Dipartimento'!F327</f>
        <v>0</v>
      </c>
      <c r="G327" s="34" t="str">
        <f>'Compiti x Dipartimento'!G327</f>
        <v>b</v>
      </c>
      <c r="H327" s="34">
        <f>'Compiti x Dipartimento'!H327</f>
        <v>1</v>
      </c>
      <c r="I327" s="34">
        <f>'Compiti x Dipartimento'!I327</f>
        <v>2</v>
      </c>
      <c r="J327" s="34">
        <f>'Compiti x Dipartimento'!J327</f>
        <v>0</v>
      </c>
      <c r="K327" s="788">
        <f>'Compiti x Dipartimento'!K327</f>
        <v>7</v>
      </c>
      <c r="L327" s="788">
        <f>'Compiti x Dipartimento'!L327</f>
        <v>2</v>
      </c>
      <c r="M327" s="788">
        <f>'Compiti x Dipartimento'!M327</f>
        <v>0</v>
      </c>
      <c r="N327" s="793">
        <f>'Compiti x Dipartimento'!N327</f>
        <v>56</v>
      </c>
      <c r="O327" s="793">
        <f>'Compiti x Dipartimento'!O327</f>
        <v>30</v>
      </c>
      <c r="P327" s="793">
        <f>'Compiti x Dipartimento'!P327</f>
        <v>0</v>
      </c>
      <c r="Q327" s="34">
        <f>'Compiti x Dipartimento'!Q327</f>
        <v>0</v>
      </c>
      <c r="R327" s="34">
        <f>'Compiti x Dipartimento'!R327</f>
        <v>86</v>
      </c>
      <c r="S327" s="34" t="str">
        <f>'Compiti x Dipartimento'!S327</f>
        <v>INF/01</v>
      </c>
      <c r="T327" s="34" t="str">
        <f>'Compiti x Dipartimento'!T327</f>
        <v>RIC</v>
      </c>
      <c r="U327" s="34" t="str">
        <f>'Compiti x Dipartimento'!U327</f>
        <v>DE GEMMIS</v>
      </c>
      <c r="V327" s="34" t="str">
        <f>'Compiti x Dipartimento'!V327</f>
        <v>AFF</v>
      </c>
      <c r="W327" s="34">
        <f>'Compiti x Dipartimento'!W327</f>
        <v>0</v>
      </c>
    </row>
    <row r="328" spans="1:23" ht="15" customHeight="1">
      <c r="A328" s="34" t="str">
        <f>'Compiti x Dipartimento'!A328</f>
        <v>INF</v>
      </c>
      <c r="B328" s="34" t="str">
        <f>'Compiti x Dipartimento'!B328</f>
        <v>ICD TA</v>
      </c>
      <c r="C328" s="34" t="str">
        <f>'Compiti x Dipartimento'!C328</f>
        <v>MATEMATICA DISCRETA</v>
      </c>
      <c r="D328" s="34">
        <f>'Compiti x Dipartimento'!D328</f>
        <v>0</v>
      </c>
      <c r="E328" s="34" t="str">
        <f>'Compiti x Dipartimento'!E328</f>
        <v>MAT/02</v>
      </c>
      <c r="F328" s="34">
        <f>'Compiti x Dipartimento'!F328</f>
        <v>0</v>
      </c>
      <c r="G328" s="34" t="str">
        <f>'Compiti x Dipartimento'!G328</f>
        <v>a</v>
      </c>
      <c r="H328" s="34">
        <f>'Compiti x Dipartimento'!H328</f>
        <v>1</v>
      </c>
      <c r="I328" s="34" t="str">
        <f>'Compiti x Dipartimento'!I328</f>
        <v>I</v>
      </c>
      <c r="J328" s="34">
        <f>'Compiti x Dipartimento'!J328</f>
        <v>0</v>
      </c>
      <c r="K328" s="788">
        <f>'Compiti x Dipartimento'!K328</f>
        <v>7</v>
      </c>
      <c r="L328" s="788">
        <f>'Compiti x Dipartimento'!L328</f>
        <v>2</v>
      </c>
      <c r="M328" s="788">
        <f>'Compiti x Dipartimento'!M328</f>
        <v>0</v>
      </c>
      <c r="N328" s="793">
        <f>'Compiti x Dipartimento'!N328</f>
        <v>56</v>
      </c>
      <c r="O328" s="793">
        <f>'Compiti x Dipartimento'!O328</f>
        <v>30</v>
      </c>
      <c r="P328" s="793">
        <f>'Compiti x Dipartimento'!P328</f>
        <v>0</v>
      </c>
      <c r="Q328" s="34">
        <f>'Compiti x Dipartimento'!Q328</f>
        <v>0</v>
      </c>
      <c r="R328" s="34">
        <f>'Compiti x Dipartimento'!R328</f>
        <v>86</v>
      </c>
      <c r="S328" s="34">
        <f>'Compiti x Dipartimento'!S328</f>
        <v>0</v>
      </c>
      <c r="T328" s="34">
        <f>'Compiti x Dipartimento'!T328</f>
        <v>0</v>
      </c>
      <c r="U328" s="34" t="str">
        <f>'Compiti x Dipartimento'!U328</f>
        <v>VACANZA</v>
      </c>
      <c r="V328" s="34" t="str">
        <f>'Compiti x Dipartimento'!V328</f>
        <v>VAC?</v>
      </c>
      <c r="W328" s="34">
        <f>'Compiti x Dipartimento'!W328</f>
        <v>0</v>
      </c>
    </row>
    <row r="329" spans="1:23" ht="15" customHeight="1">
      <c r="A329" s="34" t="str">
        <f>'Compiti x Dipartimento'!A329</f>
        <v>INF</v>
      </c>
      <c r="B329" s="34" t="str">
        <f>'Compiti x Dipartimento'!B329</f>
        <v>ICD TA</v>
      </c>
      <c r="C329" s="34" t="str">
        <f>'Compiti x Dipartimento'!C329</f>
        <v>METODI DI OSSERVAZIONE</v>
      </c>
      <c r="D329" s="34">
        <f>'Compiti x Dipartimento'!D329</f>
        <v>0</v>
      </c>
      <c r="E329" s="34" t="str">
        <f>'Compiti x Dipartimento'!E329</f>
        <v>FIS/01</v>
      </c>
      <c r="F329" s="34">
        <f>'Compiti x Dipartimento'!F329</f>
        <v>0</v>
      </c>
      <c r="G329" s="34" t="str">
        <f>'Compiti x Dipartimento'!G329</f>
        <v>c</v>
      </c>
      <c r="H329" s="34">
        <f>'Compiti x Dipartimento'!H329</f>
        <v>2</v>
      </c>
      <c r="I329" s="34">
        <f>'Compiti x Dipartimento'!I329</f>
        <v>2</v>
      </c>
      <c r="J329" s="34">
        <f>'Compiti x Dipartimento'!J329</f>
        <v>0</v>
      </c>
      <c r="K329" s="788">
        <f>'Compiti x Dipartimento'!K329</f>
        <v>4</v>
      </c>
      <c r="L329" s="788">
        <f>'Compiti x Dipartimento'!L329</f>
        <v>2</v>
      </c>
      <c r="M329" s="788">
        <f>'Compiti x Dipartimento'!M329</f>
        <v>0</v>
      </c>
      <c r="N329" s="793">
        <f>'Compiti x Dipartimento'!N329</f>
        <v>32</v>
      </c>
      <c r="O329" s="793">
        <f>'Compiti x Dipartimento'!O329</f>
        <v>30</v>
      </c>
      <c r="P329" s="793">
        <f>'Compiti x Dipartimento'!P329</f>
        <v>0</v>
      </c>
      <c r="Q329" s="34">
        <f>'Compiti x Dipartimento'!Q329</f>
        <v>0</v>
      </c>
      <c r="R329" s="34">
        <f>'Compiti x Dipartimento'!R329</f>
        <v>62</v>
      </c>
      <c r="S329" s="34" t="str">
        <f>'Compiti x Dipartimento'!S329</f>
        <v>FIS/01</v>
      </c>
      <c r="T329" s="34" t="str">
        <f>'Compiti x Dipartimento'!T329</f>
        <v>RIC</v>
      </c>
      <c r="U329" s="34" t="str">
        <f>'Compiti x Dipartimento'!U329</f>
        <v>VOLPE</v>
      </c>
      <c r="V329" s="34" t="str">
        <f>'Compiti x Dipartimento'!V329</f>
        <v>CDA</v>
      </c>
      <c r="W329" s="34">
        <f>'Compiti x Dipartimento'!W329</f>
        <v>0</v>
      </c>
    </row>
    <row r="330" spans="1:23" ht="15" customHeight="1">
      <c r="A330" s="34" t="str">
        <f>'Compiti x Dipartimento'!A330</f>
        <v>INF</v>
      </c>
      <c r="B330" s="34" t="str">
        <f>'Compiti x Dipartimento'!B330</f>
        <v>ICD TA</v>
      </c>
      <c r="C330" s="34" t="str">
        <f>'Compiti x Dipartimento'!C330</f>
        <v>Progettazione e produzione multimediale</v>
      </c>
      <c r="D330" s="34">
        <f>'Compiti x Dipartimento'!D330</f>
        <v>0</v>
      </c>
      <c r="E330" s="34" t="str">
        <f>'Compiti x Dipartimento'!E330</f>
        <v>INF/01</v>
      </c>
      <c r="F330" s="34">
        <f>'Compiti x Dipartimento'!F330</f>
        <v>0</v>
      </c>
      <c r="G330" s="34" t="str">
        <f>'Compiti x Dipartimento'!G330</f>
        <v>b</v>
      </c>
      <c r="H330" s="34">
        <f>'Compiti x Dipartimento'!H330</f>
        <v>2</v>
      </c>
      <c r="I330" s="34">
        <f>'Compiti x Dipartimento'!I330</f>
        <v>1</v>
      </c>
      <c r="J330" s="34">
        <f>'Compiti x Dipartimento'!J330</f>
        <v>0</v>
      </c>
      <c r="K330" s="788">
        <f>'Compiti x Dipartimento'!K330</f>
        <v>7</v>
      </c>
      <c r="L330" s="788">
        <f>'Compiti x Dipartimento'!L330</f>
        <v>1</v>
      </c>
      <c r="M330" s="788">
        <f>'Compiti x Dipartimento'!M330</f>
        <v>1</v>
      </c>
      <c r="N330" s="793">
        <f>'Compiti x Dipartimento'!N330</f>
        <v>56</v>
      </c>
      <c r="O330" s="793">
        <f>'Compiti x Dipartimento'!O330</f>
        <v>15</v>
      </c>
      <c r="P330" s="793">
        <f>'Compiti x Dipartimento'!P330</f>
        <v>0</v>
      </c>
      <c r="Q330" s="34">
        <f>'Compiti x Dipartimento'!Q330</f>
        <v>0</v>
      </c>
      <c r="R330" s="34">
        <f>'Compiti x Dipartimento'!R330</f>
        <v>71</v>
      </c>
      <c r="S330" s="34" t="str">
        <f>'Compiti x Dipartimento'!S330</f>
        <v>INF/01</v>
      </c>
      <c r="T330" s="34" t="str">
        <f>'Compiti x Dipartimento'!T330</f>
        <v>RIC</v>
      </c>
      <c r="U330" s="34" t="str">
        <f>'Compiti x Dipartimento'!U330</f>
        <v>ROSSANO</v>
      </c>
      <c r="V330" s="34" t="str">
        <f>'Compiti x Dipartimento'!V330</f>
        <v>AFF</v>
      </c>
      <c r="W330" s="34">
        <f>'Compiti x Dipartimento'!W330</f>
        <v>0</v>
      </c>
    </row>
    <row r="331" spans="1:23" ht="15" customHeight="1">
      <c r="A331" s="34" t="str">
        <f>'Compiti x Dipartimento'!A331</f>
        <v>INF</v>
      </c>
      <c r="B331" s="34" t="str">
        <f>'Compiti x Dipartimento'!B331</f>
        <v>ICD TA</v>
      </c>
      <c r="C331" s="34" t="str">
        <f>'Compiti x Dipartimento'!C331</f>
        <v>Programmazione</v>
      </c>
      <c r="D331" s="34">
        <f>'Compiti x Dipartimento'!D331</f>
        <v>0</v>
      </c>
      <c r="E331" s="34" t="str">
        <f>'Compiti x Dipartimento'!E331</f>
        <v>INF/01</v>
      </c>
      <c r="F331" s="34">
        <f>'Compiti x Dipartimento'!F331</f>
        <v>0</v>
      </c>
      <c r="G331" s="34" t="str">
        <f>'Compiti x Dipartimento'!G331</f>
        <v>a</v>
      </c>
      <c r="H331" s="34">
        <f>'Compiti x Dipartimento'!H331</f>
        <v>1</v>
      </c>
      <c r="I331" s="34">
        <f>'Compiti x Dipartimento'!I331</f>
        <v>1</v>
      </c>
      <c r="J331" s="34">
        <f>'Compiti x Dipartimento'!J331</f>
        <v>0</v>
      </c>
      <c r="K331" s="788">
        <f>'Compiti x Dipartimento'!K331</f>
        <v>9</v>
      </c>
      <c r="L331" s="788">
        <f>'Compiti x Dipartimento'!L331</f>
        <v>3</v>
      </c>
      <c r="M331" s="788">
        <f>'Compiti x Dipartimento'!M331</f>
        <v>0</v>
      </c>
      <c r="N331" s="793">
        <f>'Compiti x Dipartimento'!N331</f>
        <v>72</v>
      </c>
      <c r="O331" s="793">
        <f>'Compiti x Dipartimento'!O331</f>
        <v>45</v>
      </c>
      <c r="P331" s="793">
        <f>'Compiti x Dipartimento'!P331</f>
        <v>0</v>
      </c>
      <c r="Q331" s="34">
        <f>'Compiti x Dipartimento'!Q331</f>
        <v>0</v>
      </c>
      <c r="R331" s="34">
        <f>'Compiti x Dipartimento'!R331</f>
        <v>117</v>
      </c>
      <c r="S331" s="34" t="str">
        <f>'Compiti x Dipartimento'!S331</f>
        <v>INF/01</v>
      </c>
      <c r="T331" s="34" t="str">
        <f>'Compiti x Dipartimento'!T331</f>
        <v>RIC</v>
      </c>
      <c r="U331" s="34" t="str">
        <f>'Compiti x Dipartimento'!U331</f>
        <v>ARDITO</v>
      </c>
      <c r="V331" s="34" t="str">
        <f>'Compiti x Dipartimento'!V331</f>
        <v>AFF</v>
      </c>
      <c r="W331" s="34">
        <f>'Compiti x Dipartimento'!W331</f>
        <v>0</v>
      </c>
    </row>
    <row r="332" spans="1:23" ht="15" customHeight="1">
      <c r="A332" s="34" t="str">
        <f>'Compiti x Dipartimento'!A332</f>
        <v>INF</v>
      </c>
      <c r="B332" s="34" t="str">
        <f>'Compiti x Dipartimento'!B332</f>
        <v>ICD TA</v>
      </c>
      <c r="C332" s="34" t="str">
        <f>'Compiti x Dipartimento'!C332</f>
        <v>Programmazione e tecnologie per l'integrazione del software</v>
      </c>
      <c r="D332" s="34">
        <f>'Compiti x Dipartimento'!D332</f>
        <v>0</v>
      </c>
      <c r="E332" s="34" t="str">
        <f>'Compiti x Dipartimento'!E332</f>
        <v>ING-INF/05</v>
      </c>
      <c r="F332" s="34">
        <f>'Compiti x Dipartimento'!F332</f>
        <v>0</v>
      </c>
      <c r="G332" s="34" t="str">
        <f>'Compiti x Dipartimento'!G332</f>
        <v>a scelta</v>
      </c>
      <c r="H332" s="34">
        <f>'Compiti x Dipartimento'!H332</f>
        <v>3</v>
      </c>
      <c r="I332" s="34">
        <f>'Compiti x Dipartimento'!I332</f>
        <v>2</v>
      </c>
      <c r="J332" s="34">
        <f>'Compiti x Dipartimento'!J332</f>
        <v>0</v>
      </c>
      <c r="K332" s="788">
        <f>'Compiti x Dipartimento'!K332</f>
        <v>4</v>
      </c>
      <c r="L332" s="788">
        <f>'Compiti x Dipartimento'!L332</f>
        <v>2</v>
      </c>
      <c r="M332" s="788">
        <f>'Compiti x Dipartimento'!M332</f>
        <v>0</v>
      </c>
      <c r="N332" s="793">
        <f>'Compiti x Dipartimento'!N332</f>
        <v>32</v>
      </c>
      <c r="O332" s="793">
        <f>'Compiti x Dipartimento'!O332</f>
        <v>30</v>
      </c>
      <c r="P332" s="793">
        <f>'Compiti x Dipartimento'!P332</f>
        <v>0</v>
      </c>
      <c r="Q332" s="34">
        <f>'Compiti x Dipartimento'!Q332</f>
        <v>0</v>
      </c>
      <c r="R332" s="34">
        <f>'Compiti x Dipartimento'!R332</f>
        <v>62</v>
      </c>
      <c r="S332" s="34">
        <f>'Compiti x Dipartimento'!S332</f>
        <v>0</v>
      </c>
      <c r="T332" s="34">
        <f>'Compiti x Dipartimento'!T332</f>
        <v>0</v>
      </c>
      <c r="U332" s="34">
        <f>'Compiti x Dipartimento'!U332</f>
        <v>0</v>
      </c>
      <c r="V332" s="34" t="str">
        <f>'Compiti x Dipartimento'!V332</f>
        <v>vac</v>
      </c>
      <c r="W332" s="34">
        <f>'Compiti x Dipartimento'!W332</f>
        <v>0</v>
      </c>
    </row>
    <row r="333" spans="1:23" ht="15" customHeight="1">
      <c r="A333" s="34" t="str">
        <f>'Compiti x Dipartimento'!A333</f>
        <v>INF</v>
      </c>
      <c r="B333" s="34" t="str">
        <f>'Compiti x Dipartimento'!B333</f>
        <v>ICD TA</v>
      </c>
      <c r="C333" s="34" t="str">
        <f>'Compiti x Dipartimento'!C333</f>
        <v>Programmazione per il web</v>
      </c>
      <c r="D333" s="34">
        <f>'Compiti x Dipartimento'!D333</f>
        <v>0</v>
      </c>
      <c r="E333" s="34" t="str">
        <f>'Compiti x Dipartimento'!E333</f>
        <v>INF/01</v>
      </c>
      <c r="F333" s="34">
        <f>'Compiti x Dipartimento'!F333</f>
        <v>0</v>
      </c>
      <c r="G333" s="34" t="str">
        <f>'Compiti x Dipartimento'!G333</f>
        <v>b</v>
      </c>
      <c r="H333" s="34">
        <f>'Compiti x Dipartimento'!H333</f>
        <v>3</v>
      </c>
      <c r="I333" s="34">
        <f>'Compiti x Dipartimento'!I333</f>
        <v>1</v>
      </c>
      <c r="J333" s="34">
        <f>'Compiti x Dipartimento'!J333</f>
        <v>0</v>
      </c>
      <c r="K333" s="788">
        <f>'Compiti x Dipartimento'!K333</f>
        <v>7</v>
      </c>
      <c r="L333" s="788">
        <f>'Compiti x Dipartimento'!L333</f>
        <v>2</v>
      </c>
      <c r="M333" s="788">
        <f>'Compiti x Dipartimento'!M333</f>
        <v>0</v>
      </c>
      <c r="N333" s="793">
        <f>'Compiti x Dipartimento'!N333</f>
        <v>56</v>
      </c>
      <c r="O333" s="793">
        <f>'Compiti x Dipartimento'!O333</f>
        <v>30</v>
      </c>
      <c r="P333" s="793">
        <f>'Compiti x Dipartimento'!P333</f>
        <v>0</v>
      </c>
      <c r="Q333" s="34">
        <f>'Compiti x Dipartimento'!Q333</f>
        <v>0</v>
      </c>
      <c r="R333" s="34">
        <f>'Compiti x Dipartimento'!R333</f>
        <v>86</v>
      </c>
      <c r="S333" s="34" t="str">
        <f>'Compiti x Dipartimento'!S333</f>
        <v>INF/01</v>
      </c>
      <c r="T333" s="34" t="str">
        <f>'Compiti x Dipartimento'!T333</f>
        <v>ASS</v>
      </c>
      <c r="U333" s="34" t="str">
        <f>'Compiti x Dipartimento'!U333</f>
        <v>LANZILLOTTI</v>
      </c>
      <c r="V333" s="34" t="str">
        <f>'Compiti x Dipartimento'!V333</f>
        <v>CDI</v>
      </c>
      <c r="W333" s="34">
        <f>'Compiti x Dipartimento'!W333</f>
        <v>0</v>
      </c>
    </row>
    <row r="334" spans="1:23" ht="15" customHeight="1">
      <c r="A334" s="34" t="str">
        <f>'Compiti x Dipartimento'!A334</f>
        <v>INF</v>
      </c>
      <c r="B334" s="34" t="str">
        <f>'Compiti x Dipartimento'!B334</f>
        <v>ICD TA</v>
      </c>
      <c r="C334" s="34" t="str">
        <f>'Compiti x Dipartimento'!C334</f>
        <v>Reti di calcolatori e com. dig.</v>
      </c>
      <c r="D334" s="34">
        <f>'Compiti x Dipartimento'!D334</f>
        <v>0</v>
      </c>
      <c r="E334" s="34" t="str">
        <f>'Compiti x Dipartimento'!E334</f>
        <v>INF/01</v>
      </c>
      <c r="F334" s="34">
        <f>'Compiti x Dipartimento'!F334</f>
        <v>0</v>
      </c>
      <c r="G334" s="34" t="str">
        <f>'Compiti x Dipartimento'!G334</f>
        <v>b</v>
      </c>
      <c r="H334" s="34">
        <f>'Compiti x Dipartimento'!H334</f>
        <v>3</v>
      </c>
      <c r="I334" s="34">
        <f>'Compiti x Dipartimento'!I334</f>
        <v>1</v>
      </c>
      <c r="J334" s="34">
        <f>'Compiti x Dipartimento'!J334</f>
        <v>0</v>
      </c>
      <c r="K334" s="788">
        <f>'Compiti x Dipartimento'!K334</f>
        <v>7</v>
      </c>
      <c r="L334" s="788">
        <f>'Compiti x Dipartimento'!L334</f>
        <v>2</v>
      </c>
      <c r="M334" s="788">
        <f>'Compiti x Dipartimento'!M334</f>
        <v>0</v>
      </c>
      <c r="N334" s="793">
        <f>'Compiti x Dipartimento'!N334</f>
        <v>56</v>
      </c>
      <c r="O334" s="793">
        <f>'Compiti x Dipartimento'!O334</f>
        <v>30</v>
      </c>
      <c r="P334" s="793">
        <f>'Compiti x Dipartimento'!P334</f>
        <v>0</v>
      </c>
      <c r="Q334" s="34">
        <f>'Compiti x Dipartimento'!Q334</f>
        <v>0</v>
      </c>
      <c r="R334" s="34">
        <f>'Compiti x Dipartimento'!R334</f>
        <v>86</v>
      </c>
      <c r="S334" s="34" t="str">
        <f>'Compiti x Dipartimento'!S334</f>
        <v>INF/01</v>
      </c>
      <c r="T334" s="34" t="str">
        <f>'Compiti x Dipartimento'!T334</f>
        <v>P.A.</v>
      </c>
      <c r="U334" s="34" t="str">
        <f>'Compiti x Dipartimento'!U334</f>
        <v>PIZZUTILO</v>
      </c>
      <c r="V334" s="34" t="str">
        <f>'Compiti x Dipartimento'!V334</f>
        <v>CDI</v>
      </c>
      <c r="W334" s="34">
        <f>'Compiti x Dipartimento'!W334</f>
        <v>0</v>
      </c>
    </row>
    <row r="335" spans="1:23" ht="15" customHeight="1">
      <c r="A335" s="34" t="str">
        <f>'Compiti x Dipartimento'!A335</f>
        <v>INF</v>
      </c>
      <c r="B335" s="34" t="str">
        <f>'Compiti x Dipartimento'!B335</f>
        <v>ICD TA</v>
      </c>
      <c r="C335" s="34" t="str">
        <f>'Compiti x Dipartimento'!C335</f>
        <v>Sicurezza informatica</v>
      </c>
      <c r="D335" s="34">
        <f>'Compiti x Dipartimento'!D335</f>
        <v>0</v>
      </c>
      <c r="E335" s="34" t="str">
        <f>'Compiti x Dipartimento'!E335</f>
        <v>INF/01</v>
      </c>
      <c r="F335" s="34">
        <f>'Compiti x Dipartimento'!F335</f>
        <v>0</v>
      </c>
      <c r="G335" s="34" t="str">
        <f>'Compiti x Dipartimento'!G335</f>
        <v>b</v>
      </c>
      <c r="H335" s="34" t="str">
        <f>'Compiti x Dipartimento'!H335</f>
        <v>3</v>
      </c>
      <c r="I335" s="34">
        <f>'Compiti x Dipartimento'!I335</f>
        <v>1</v>
      </c>
      <c r="J335" s="34">
        <f>'Compiti x Dipartimento'!J335</f>
        <v>0</v>
      </c>
      <c r="K335" s="788">
        <f>'Compiti x Dipartimento'!K335</f>
        <v>4</v>
      </c>
      <c r="L335" s="788">
        <f>'Compiti x Dipartimento'!L335</f>
        <v>2</v>
      </c>
      <c r="M335" s="788">
        <f>'Compiti x Dipartimento'!M335</f>
        <v>0</v>
      </c>
      <c r="N335" s="793">
        <f>'Compiti x Dipartimento'!N335</f>
        <v>32</v>
      </c>
      <c r="O335" s="793">
        <f>'Compiti x Dipartimento'!O335</f>
        <v>30</v>
      </c>
      <c r="P335" s="793">
        <f>'Compiti x Dipartimento'!P335</f>
        <v>0</v>
      </c>
      <c r="Q335" s="34">
        <f>'Compiti x Dipartimento'!Q335</f>
        <v>0</v>
      </c>
      <c r="R335" s="34" t="str">
        <f>'Compiti x Dipartimento'!R335</f>
        <v>62</v>
      </c>
      <c r="S335" s="34">
        <f>'Compiti x Dipartimento'!S335</f>
        <v>0</v>
      </c>
      <c r="T335" s="34">
        <f>'Compiti x Dipartimento'!T335</f>
        <v>0</v>
      </c>
      <c r="U335" s="34" t="str">
        <f>'Compiti x Dipartimento'!U335</f>
        <v>VACANZA</v>
      </c>
      <c r="V335" s="34" t="str">
        <f>'Compiti x Dipartimento'!V335</f>
        <v>VAC</v>
      </c>
      <c r="W335" s="34">
        <f>'Compiti x Dipartimento'!W335</f>
        <v>0</v>
      </c>
    </row>
    <row r="336" spans="1:23" ht="15" customHeight="1">
      <c r="A336" s="34" t="str">
        <f>'Compiti x Dipartimento'!A336</f>
        <v>INF</v>
      </c>
      <c r="B336" s="34" t="str">
        <f>'Compiti x Dipartimento'!B336</f>
        <v>ICD TA</v>
      </c>
      <c r="C336" s="34" t="str">
        <f>'Compiti x Dipartimento'!C336</f>
        <v xml:space="preserve">Sistemi Informativi </v>
      </c>
      <c r="D336" s="34">
        <f>'Compiti x Dipartimento'!D336</f>
        <v>0</v>
      </c>
      <c r="E336" s="34" t="str">
        <f>'Compiti x Dipartimento'!E336</f>
        <v>INF/01</v>
      </c>
      <c r="F336" s="34">
        <f>'Compiti x Dipartimento'!F336</f>
        <v>0</v>
      </c>
      <c r="G336" s="34" t="str">
        <f>'Compiti x Dipartimento'!G336</f>
        <v>a scelta</v>
      </c>
      <c r="H336" s="34">
        <f>'Compiti x Dipartimento'!H336</f>
        <v>3</v>
      </c>
      <c r="I336" s="34">
        <f>'Compiti x Dipartimento'!I336</f>
        <v>2</v>
      </c>
      <c r="J336" s="34">
        <f>'Compiti x Dipartimento'!J336</f>
        <v>0</v>
      </c>
      <c r="K336" s="788">
        <f>'Compiti x Dipartimento'!K336</f>
        <v>4</v>
      </c>
      <c r="L336" s="788">
        <f>'Compiti x Dipartimento'!L336</f>
        <v>2</v>
      </c>
      <c r="M336" s="788">
        <f>'Compiti x Dipartimento'!M336</f>
        <v>0</v>
      </c>
      <c r="N336" s="793">
        <f>'Compiti x Dipartimento'!N336</f>
        <v>32</v>
      </c>
      <c r="O336" s="793">
        <f>'Compiti x Dipartimento'!O336</f>
        <v>30</v>
      </c>
      <c r="P336" s="793">
        <f>'Compiti x Dipartimento'!P336</f>
        <v>0</v>
      </c>
      <c r="Q336" s="34">
        <f>'Compiti x Dipartimento'!Q336</f>
        <v>0</v>
      </c>
      <c r="R336" s="34">
        <f>'Compiti x Dipartimento'!R336</f>
        <v>62</v>
      </c>
      <c r="S336" s="34" t="str">
        <f>'Compiti x Dipartimento'!S336</f>
        <v>INF/01</v>
      </c>
      <c r="T336" s="34" t="str">
        <f>'Compiti x Dipartimento'!T336</f>
        <v>I.Stab</v>
      </c>
      <c r="U336" s="34" t="str">
        <f>'Compiti x Dipartimento'!U336</f>
        <v>RESINA</v>
      </c>
      <c r="V336" s="34" t="str">
        <f>'Compiti x Dipartimento'!V336</f>
        <v>CDI</v>
      </c>
      <c r="W336" s="34">
        <f>'Compiti x Dipartimento'!W336</f>
        <v>0</v>
      </c>
    </row>
    <row r="337" spans="1:23" ht="15" customHeight="1">
      <c r="A337" s="34" t="str">
        <f>'Compiti x Dipartimento'!A337</f>
        <v>INF</v>
      </c>
      <c r="B337" s="34" t="str">
        <f>'Compiti x Dipartimento'!B337</f>
        <v>ICD TA</v>
      </c>
      <c r="C337" s="34" t="str">
        <f>'Compiti x Dipartimento'!C337</f>
        <v>SISTEMI INTELLIGENTI PER LA COMUNICAZIONE DIGITALE</v>
      </c>
      <c r="D337" s="34">
        <f>'Compiti x Dipartimento'!D337</f>
        <v>0</v>
      </c>
      <c r="E337" s="34" t="str">
        <f>'Compiti x Dipartimento'!E337</f>
        <v>INF/01</v>
      </c>
      <c r="F337" s="34">
        <f>'Compiti x Dipartimento'!F337</f>
        <v>0</v>
      </c>
      <c r="G337" s="34" t="str">
        <f>'Compiti x Dipartimento'!G337</f>
        <v>a scelta</v>
      </c>
      <c r="H337" s="34">
        <f>'Compiti x Dipartimento'!H337</f>
        <v>3</v>
      </c>
      <c r="I337" s="34">
        <f>'Compiti x Dipartimento'!I337</f>
        <v>2</v>
      </c>
      <c r="J337" s="34">
        <f>'Compiti x Dipartimento'!J337</f>
        <v>0</v>
      </c>
      <c r="K337" s="788">
        <f>'Compiti x Dipartimento'!K337</f>
        <v>4</v>
      </c>
      <c r="L337" s="788">
        <f>'Compiti x Dipartimento'!L337</f>
        <v>2</v>
      </c>
      <c r="M337" s="788">
        <f>'Compiti x Dipartimento'!M337</f>
        <v>0</v>
      </c>
      <c r="N337" s="793">
        <f>'Compiti x Dipartimento'!N337</f>
        <v>32</v>
      </c>
      <c r="O337" s="793">
        <f>'Compiti x Dipartimento'!O337</f>
        <v>30</v>
      </c>
      <c r="P337" s="793">
        <f>'Compiti x Dipartimento'!P337</f>
        <v>0</v>
      </c>
      <c r="Q337" s="34">
        <f>'Compiti x Dipartimento'!Q337</f>
        <v>0</v>
      </c>
      <c r="R337" s="34">
        <f>'Compiti x Dipartimento'!R337</f>
        <v>62</v>
      </c>
      <c r="S337" s="34" t="str">
        <f>'Compiti x Dipartimento'!S337</f>
        <v>INF/01</v>
      </c>
      <c r="T337" s="34" t="str">
        <f>'Compiti x Dipartimento'!T337</f>
        <v>P.A.</v>
      </c>
      <c r="U337" s="34" t="str">
        <f>'Compiti x Dipartimento'!U337</f>
        <v>CASTELLANO GIOVANNA</v>
      </c>
      <c r="V337" s="34" t="str">
        <f>'Compiti x Dipartimento'!V337</f>
        <v>CDI</v>
      </c>
      <c r="W337" s="34">
        <f>'Compiti x Dipartimento'!W337</f>
        <v>0</v>
      </c>
    </row>
    <row r="338" spans="1:23" ht="15" customHeight="1">
      <c r="A338" s="34" t="str">
        <f>'Compiti x Dipartimento'!A338</f>
        <v>INF</v>
      </c>
      <c r="B338" s="34" t="str">
        <f>'Compiti x Dipartimento'!B338</f>
        <v>ICD TA</v>
      </c>
      <c r="C338" s="34" t="str">
        <f>'Compiti x Dipartimento'!C338</f>
        <v>STATISTICA MATEMATICA</v>
      </c>
      <c r="D338" s="34">
        <f>'Compiti x Dipartimento'!D338</f>
        <v>0</v>
      </c>
      <c r="E338" s="34" t="str">
        <f>'Compiti x Dipartimento'!E338</f>
        <v>MAT/06</v>
      </c>
      <c r="F338" s="34">
        <f>'Compiti x Dipartimento'!F338</f>
        <v>0</v>
      </c>
      <c r="G338" s="34" t="str">
        <f>'Compiti x Dipartimento'!G338</f>
        <v>c</v>
      </c>
      <c r="H338" s="34">
        <f>'Compiti x Dipartimento'!H338</f>
        <v>2</v>
      </c>
      <c r="I338" s="34" t="str">
        <f>'Compiti x Dipartimento'!I338</f>
        <v>I</v>
      </c>
      <c r="J338" s="34">
        <f>'Compiti x Dipartimento'!J338</f>
        <v>0</v>
      </c>
      <c r="K338" s="788">
        <f>'Compiti x Dipartimento'!K338</f>
        <v>4</v>
      </c>
      <c r="L338" s="788">
        <f>'Compiti x Dipartimento'!L338</f>
        <v>0</v>
      </c>
      <c r="M338" s="788">
        <f>'Compiti x Dipartimento'!M338</f>
        <v>0</v>
      </c>
      <c r="N338" s="793">
        <f>'Compiti x Dipartimento'!N338</f>
        <v>32</v>
      </c>
      <c r="O338" s="793">
        <f>'Compiti x Dipartimento'!O338</f>
        <v>0</v>
      </c>
      <c r="P338" s="793">
        <f>'Compiti x Dipartimento'!P338</f>
        <v>0</v>
      </c>
      <c r="Q338" s="34">
        <f>'Compiti x Dipartimento'!Q338</f>
        <v>0</v>
      </c>
      <c r="R338" s="34">
        <f>'Compiti x Dipartimento'!R338</f>
        <v>32</v>
      </c>
      <c r="S338" s="34" t="str">
        <f>'Compiti x Dipartimento'!S338</f>
        <v>MAT/06</v>
      </c>
      <c r="T338" s="34" t="str">
        <f>'Compiti x Dipartimento'!T338</f>
        <v>P.A.</v>
      </c>
      <c r="U338" s="34" t="str">
        <f>'Compiti x Dipartimento'!U338</f>
        <v>DE GIOSA Marcello</v>
      </c>
      <c r="V338" s="34" t="str">
        <f>'Compiti x Dipartimento'!V338</f>
        <v>CDI</v>
      </c>
      <c r="W338" s="34">
        <f>'Compiti x Dipartimento'!W338</f>
        <v>0</v>
      </c>
    </row>
    <row r="339" spans="1:23" ht="15" customHeight="1">
      <c r="A339" s="34" t="str">
        <f>'Compiti x Dipartimento'!A339</f>
        <v>INF</v>
      </c>
      <c r="B339" s="34" t="str">
        <f>'Compiti x Dipartimento'!B339</f>
        <v>ICD TA</v>
      </c>
      <c r="C339" s="34" t="str">
        <f>'Compiti x Dipartimento'!C339</f>
        <v>STATISTICA MATEMATICA</v>
      </c>
      <c r="D339" s="34">
        <f>'Compiti x Dipartimento'!D339</f>
        <v>0</v>
      </c>
      <c r="E339" s="34" t="str">
        <f>'Compiti x Dipartimento'!E339</f>
        <v>MAT/06</v>
      </c>
      <c r="F339" s="34">
        <f>'Compiti x Dipartimento'!F339</f>
        <v>0</v>
      </c>
      <c r="G339" s="34" t="str">
        <f>'Compiti x Dipartimento'!G339</f>
        <v>c</v>
      </c>
      <c r="H339" s="34">
        <f>'Compiti x Dipartimento'!H339</f>
        <v>2</v>
      </c>
      <c r="I339" s="34" t="str">
        <f>'Compiti x Dipartimento'!I339</f>
        <v>I</v>
      </c>
      <c r="J339" s="34">
        <f>'Compiti x Dipartimento'!J339</f>
        <v>0</v>
      </c>
      <c r="K339" s="788">
        <f>'Compiti x Dipartimento'!K339</f>
        <v>0</v>
      </c>
      <c r="L339" s="788">
        <f>'Compiti x Dipartimento'!L339</f>
        <v>2</v>
      </c>
      <c r="M339" s="788">
        <f>'Compiti x Dipartimento'!M339</f>
        <v>0</v>
      </c>
      <c r="N339" s="793">
        <f>'Compiti x Dipartimento'!N339</f>
        <v>0</v>
      </c>
      <c r="O339" s="793">
        <f>'Compiti x Dipartimento'!O339</f>
        <v>30</v>
      </c>
      <c r="P339" s="793">
        <f>'Compiti x Dipartimento'!P339</f>
        <v>0</v>
      </c>
      <c r="Q339" s="34">
        <f>'Compiti x Dipartimento'!Q339</f>
        <v>0</v>
      </c>
      <c r="R339" s="34">
        <f>'Compiti x Dipartimento'!R339</f>
        <v>30</v>
      </c>
      <c r="S339" s="34" t="str">
        <f>'Compiti x Dipartimento'!S339</f>
        <v>MAT/06</v>
      </c>
      <c r="T339" s="34" t="str">
        <f>'Compiti x Dipartimento'!T339</f>
        <v>P.A.</v>
      </c>
      <c r="U339" s="34" t="str">
        <f>'Compiti x Dipartimento'!U339</f>
        <v>DE GIOSA Marcello</v>
      </c>
      <c r="V339" s="34" t="str">
        <f>'Compiti x Dipartimento'!V339</f>
        <v>CDI</v>
      </c>
      <c r="W339" s="34">
        <f>'Compiti x Dipartimento'!W339</f>
        <v>0</v>
      </c>
    </row>
    <row r="340" spans="1:23" ht="15" customHeight="1">
      <c r="A340" s="34">
        <f>'Compiti x Dipartimento'!A340</f>
        <v>0</v>
      </c>
      <c r="B340" s="34">
        <f>'Compiti x Dipartimento'!B340</f>
        <v>0</v>
      </c>
      <c r="C340" s="34">
        <f>'Compiti x Dipartimento'!C340</f>
        <v>0</v>
      </c>
      <c r="D340" s="34">
        <f>'Compiti x Dipartimento'!D340</f>
        <v>0</v>
      </c>
      <c r="E340" s="34">
        <f>'Compiti x Dipartimento'!E340</f>
        <v>0</v>
      </c>
      <c r="F340" s="34">
        <f>'Compiti x Dipartimento'!F340</f>
        <v>0</v>
      </c>
      <c r="G340" s="34">
        <f>'Compiti x Dipartimento'!G340</f>
        <v>0</v>
      </c>
      <c r="H340" s="34">
        <f>'Compiti x Dipartimento'!H340</f>
        <v>0</v>
      </c>
      <c r="I340" s="34">
        <f>'Compiti x Dipartimento'!I340</f>
        <v>0</v>
      </c>
      <c r="J340" s="34">
        <f>'Compiti x Dipartimento'!J340</f>
        <v>0</v>
      </c>
      <c r="K340" s="788">
        <f>'Compiti x Dipartimento'!K340</f>
        <v>0</v>
      </c>
      <c r="L340" s="788">
        <f>'Compiti x Dipartimento'!L340</f>
        <v>0</v>
      </c>
      <c r="M340" s="788">
        <f>'Compiti x Dipartimento'!M340</f>
        <v>0</v>
      </c>
      <c r="N340" s="793">
        <f>'Compiti x Dipartimento'!N340</f>
        <v>0</v>
      </c>
      <c r="O340" s="793">
        <f>'Compiti x Dipartimento'!O340</f>
        <v>0</v>
      </c>
      <c r="P340" s="793">
        <f>'Compiti x Dipartimento'!P340</f>
        <v>0</v>
      </c>
      <c r="Q340" s="34">
        <f>'Compiti x Dipartimento'!Q340</f>
        <v>0</v>
      </c>
      <c r="R340" s="34">
        <f>'Compiti x Dipartimento'!R340</f>
        <v>0</v>
      </c>
      <c r="S340" s="34">
        <f>'Compiti x Dipartimento'!S340</f>
        <v>0</v>
      </c>
      <c r="T340" s="34">
        <f>'Compiti x Dipartimento'!T340</f>
        <v>0</v>
      </c>
      <c r="U340" s="34">
        <f>'Compiti x Dipartimento'!U340</f>
        <v>0</v>
      </c>
      <c r="V340" s="34">
        <f>'Compiti x Dipartimento'!V340</f>
        <v>0</v>
      </c>
      <c r="W340" s="34">
        <f>'Compiti x Dipartimento'!W340</f>
        <v>0</v>
      </c>
    </row>
    <row r="341" spans="1:23" ht="15" customHeight="1">
      <c r="A341" s="34" t="str">
        <f>'Compiti x Dipartimento'!A341</f>
        <v>INF</v>
      </c>
      <c r="B341" s="34" t="str">
        <f>'Compiti x Dipartimento'!B341</f>
        <v>INF LT</v>
      </c>
      <c r="C341" s="34" t="str">
        <f>'Compiti x Dipartimento'!C341</f>
        <v xml:space="preserve">Algoritmi e Strutture Dati_A </v>
      </c>
      <c r="D341" s="34" t="str">
        <f>'Compiti x Dipartimento'!D341</f>
        <v>A</v>
      </c>
      <c r="E341" s="34" t="str">
        <f>'Compiti x Dipartimento'!E341</f>
        <v>INF/01</v>
      </c>
      <c r="F341" s="34">
        <f>'Compiti x Dipartimento'!F341</f>
        <v>0</v>
      </c>
      <c r="G341" s="34" t="str">
        <f>'Compiti x Dipartimento'!G341</f>
        <v>b</v>
      </c>
      <c r="H341" s="34">
        <f>'Compiti x Dipartimento'!H341</f>
        <v>2</v>
      </c>
      <c r="I341" s="34">
        <f>'Compiti x Dipartimento'!I341</f>
        <v>1</v>
      </c>
      <c r="J341" s="34">
        <f>'Compiti x Dipartimento'!J341</f>
        <v>0</v>
      </c>
      <c r="K341" s="788">
        <f>'Compiti x Dipartimento'!K341</f>
        <v>7</v>
      </c>
      <c r="L341" s="788">
        <f>'Compiti x Dipartimento'!L341</f>
        <v>2</v>
      </c>
      <c r="M341" s="788">
        <f>'Compiti x Dipartimento'!M341</f>
        <v>0</v>
      </c>
      <c r="N341" s="793">
        <f>'Compiti x Dipartimento'!N341</f>
        <v>56</v>
      </c>
      <c r="O341" s="793">
        <f>'Compiti x Dipartimento'!O341</f>
        <v>30</v>
      </c>
      <c r="P341" s="793">
        <f>'Compiti x Dipartimento'!P341</f>
        <v>0</v>
      </c>
      <c r="Q341" s="34">
        <f>'Compiti x Dipartimento'!Q341</f>
        <v>0</v>
      </c>
      <c r="R341" s="34">
        <f>'Compiti x Dipartimento'!R341</f>
        <v>86</v>
      </c>
      <c r="S341" s="34" t="str">
        <f>'Compiti x Dipartimento'!S341</f>
        <v>INF/01</v>
      </c>
      <c r="T341" s="34" t="str">
        <f>'Compiti x Dipartimento'!T341</f>
        <v xml:space="preserve">RIC </v>
      </c>
      <c r="U341" s="34" t="str">
        <f>'Compiti x Dipartimento'!U341</f>
        <v>DI MAURO Nicola</v>
      </c>
      <c r="V341" s="34" t="str">
        <f>'Compiti x Dipartimento'!V341</f>
        <v>AFF</v>
      </c>
      <c r="W341" s="34">
        <f>'Compiti x Dipartimento'!W341</f>
        <v>0</v>
      </c>
    </row>
    <row r="342" spans="1:23" ht="15" customHeight="1">
      <c r="A342" s="34" t="str">
        <f>'Compiti x Dipartimento'!A342</f>
        <v>INF</v>
      </c>
      <c r="B342" s="34" t="str">
        <f>'Compiti x Dipartimento'!B342</f>
        <v>INF LT</v>
      </c>
      <c r="C342" s="34" t="str">
        <f>'Compiti x Dipartimento'!C342</f>
        <v>Algoritmi e Strutture Dati_B</v>
      </c>
      <c r="D342" s="34" t="str">
        <f>'Compiti x Dipartimento'!D342</f>
        <v>B</v>
      </c>
      <c r="E342" s="34" t="str">
        <f>'Compiti x Dipartimento'!E342</f>
        <v>INF/01</v>
      </c>
      <c r="F342" s="34">
        <f>'Compiti x Dipartimento'!F342</f>
        <v>0</v>
      </c>
      <c r="G342" s="34" t="str">
        <f>'Compiti x Dipartimento'!G342</f>
        <v>b</v>
      </c>
      <c r="H342" s="34">
        <f>'Compiti x Dipartimento'!H342</f>
        <v>2</v>
      </c>
      <c r="I342" s="34">
        <f>'Compiti x Dipartimento'!I342</f>
        <v>1</v>
      </c>
      <c r="J342" s="34">
        <f>'Compiti x Dipartimento'!J342</f>
        <v>0</v>
      </c>
      <c r="K342" s="788">
        <f>'Compiti x Dipartimento'!K342</f>
        <v>7</v>
      </c>
      <c r="L342" s="788">
        <f>'Compiti x Dipartimento'!L342</f>
        <v>2</v>
      </c>
      <c r="M342" s="788">
        <f>'Compiti x Dipartimento'!M342</f>
        <v>0</v>
      </c>
      <c r="N342" s="793">
        <f>'Compiti x Dipartimento'!N342</f>
        <v>56</v>
      </c>
      <c r="O342" s="793">
        <f>'Compiti x Dipartimento'!O342</f>
        <v>30</v>
      </c>
      <c r="P342" s="793">
        <f>'Compiti x Dipartimento'!P342</f>
        <v>0</v>
      </c>
      <c r="Q342" s="34">
        <f>'Compiti x Dipartimento'!Q342</f>
        <v>0</v>
      </c>
      <c r="R342" s="34">
        <f>'Compiti x Dipartimento'!R342</f>
        <v>86</v>
      </c>
      <c r="S342" s="34" t="str">
        <f>'Compiti x Dipartimento'!S342</f>
        <v>ING/INF05</v>
      </c>
      <c r="T342" s="34" t="str">
        <f>'Compiti x Dipartimento'!T342</f>
        <v>P.O.</v>
      </c>
      <c r="U342" s="34" t="str">
        <f>'Compiti x Dipartimento'!U342</f>
        <v>ESPOSITO Floriana</v>
      </c>
      <c r="V342" s="34" t="str">
        <f>'Compiti x Dipartimento'!V342</f>
        <v>CDI</v>
      </c>
      <c r="W342" s="34">
        <f>'Compiti x Dipartimento'!W342</f>
        <v>0</v>
      </c>
    </row>
    <row r="343" spans="1:23" ht="15" customHeight="1">
      <c r="A343" s="34" t="str">
        <f>'Compiti x Dipartimento'!A343</f>
        <v>INF</v>
      </c>
      <c r="B343" s="34" t="str">
        <f>'Compiti x Dipartimento'!B343</f>
        <v>INF LT</v>
      </c>
      <c r="C343" s="34" t="str">
        <f>'Compiti x Dipartimento'!C343</f>
        <v>ANALISI MATEMATICA_A</v>
      </c>
      <c r="D343" s="34" t="str">
        <f>'Compiti x Dipartimento'!D343</f>
        <v>A</v>
      </c>
      <c r="E343" s="34" t="str">
        <f>'Compiti x Dipartimento'!E343</f>
        <v>MAT/05</v>
      </c>
      <c r="F343" s="34">
        <f>'Compiti x Dipartimento'!F343</f>
        <v>0</v>
      </c>
      <c r="G343" s="34" t="str">
        <f>'Compiti x Dipartimento'!G343</f>
        <v>a</v>
      </c>
      <c r="H343" s="34">
        <f>'Compiti x Dipartimento'!H343</f>
        <v>1</v>
      </c>
      <c r="I343" s="34">
        <f>'Compiti x Dipartimento'!I343</f>
        <v>2</v>
      </c>
      <c r="J343" s="34">
        <f>'Compiti x Dipartimento'!J343</f>
        <v>0</v>
      </c>
      <c r="K343" s="788">
        <f>'Compiti x Dipartimento'!K343</f>
        <v>7</v>
      </c>
      <c r="L343" s="788">
        <f>'Compiti x Dipartimento'!L343</f>
        <v>0</v>
      </c>
      <c r="M343" s="788">
        <f>'Compiti x Dipartimento'!M343</f>
        <v>0</v>
      </c>
      <c r="N343" s="793">
        <f>'Compiti x Dipartimento'!N343</f>
        <v>56</v>
      </c>
      <c r="O343" s="793">
        <f>'Compiti x Dipartimento'!O343</f>
        <v>0</v>
      </c>
      <c r="P343" s="793">
        <f>'Compiti x Dipartimento'!P343</f>
        <v>0</v>
      </c>
      <c r="Q343" s="34">
        <f>'Compiti x Dipartimento'!Q343</f>
        <v>0</v>
      </c>
      <c r="R343" s="34">
        <f>'Compiti x Dipartimento'!R343</f>
        <v>56</v>
      </c>
      <c r="S343" s="34" t="str">
        <f>'Compiti x Dipartimento'!S343</f>
        <v>MAT/05</v>
      </c>
      <c r="T343" s="34" t="str">
        <f>'Compiti x Dipartimento'!T343</f>
        <v>P.A.</v>
      </c>
      <c r="U343" s="34" t="str">
        <f>'Compiti x Dipartimento'!U343</f>
        <v>LAZZO Monica</v>
      </c>
      <c r="V343" s="34" t="str">
        <f>'Compiti x Dipartimento'!V343</f>
        <v>CDI</v>
      </c>
      <c r="W343" s="34">
        <f>'Compiti x Dipartimento'!W343</f>
        <v>0</v>
      </c>
    </row>
    <row r="344" spans="1:23" ht="15" customHeight="1">
      <c r="A344" s="34" t="str">
        <f>'Compiti x Dipartimento'!A344</f>
        <v>INF</v>
      </c>
      <c r="B344" s="34" t="str">
        <f>'Compiti x Dipartimento'!B344</f>
        <v>INF LT</v>
      </c>
      <c r="C344" s="34" t="str">
        <f>'Compiti x Dipartimento'!C344</f>
        <v>ANALISI MATEMATICA_A</v>
      </c>
      <c r="D344" s="34" t="str">
        <f>'Compiti x Dipartimento'!D344</f>
        <v>A</v>
      </c>
      <c r="E344" s="34" t="str">
        <f>'Compiti x Dipartimento'!E344</f>
        <v>MAT/05</v>
      </c>
      <c r="F344" s="34">
        <f>'Compiti x Dipartimento'!F344</f>
        <v>0</v>
      </c>
      <c r="G344" s="34" t="str">
        <f>'Compiti x Dipartimento'!G344</f>
        <v>a</v>
      </c>
      <c r="H344" s="34">
        <f>'Compiti x Dipartimento'!H344</f>
        <v>1</v>
      </c>
      <c r="I344" s="34">
        <f>'Compiti x Dipartimento'!I344</f>
        <v>2</v>
      </c>
      <c r="J344" s="34">
        <f>'Compiti x Dipartimento'!J344</f>
        <v>0</v>
      </c>
      <c r="K344" s="788">
        <f>'Compiti x Dipartimento'!K344</f>
        <v>0</v>
      </c>
      <c r="L344" s="788">
        <f>'Compiti x Dipartimento'!L344</f>
        <v>2</v>
      </c>
      <c r="M344" s="788">
        <f>'Compiti x Dipartimento'!M344</f>
        <v>0</v>
      </c>
      <c r="N344" s="793">
        <f>'Compiti x Dipartimento'!N344</f>
        <v>0</v>
      </c>
      <c r="O344" s="793">
        <f>'Compiti x Dipartimento'!O344</f>
        <v>30</v>
      </c>
      <c r="P344" s="793">
        <f>'Compiti x Dipartimento'!P344</f>
        <v>0</v>
      </c>
      <c r="Q344" s="34">
        <f>'Compiti x Dipartimento'!Q344</f>
        <v>0</v>
      </c>
      <c r="R344" s="34">
        <f>'Compiti x Dipartimento'!R344</f>
        <v>30</v>
      </c>
      <c r="S344" s="34" t="str">
        <f>'Compiti x Dipartimento'!S344</f>
        <v>MAT/05</v>
      </c>
      <c r="T344" s="34" t="str">
        <f>'Compiti x Dipartimento'!T344</f>
        <v>P.A.</v>
      </c>
      <c r="U344" s="34" t="str">
        <f>'Compiti x Dipartimento'!U344</f>
        <v>LAZZO Monica</v>
      </c>
      <c r="V344" s="34" t="str">
        <f>'Compiti x Dipartimento'!V344</f>
        <v>CDI</v>
      </c>
      <c r="W344" s="34">
        <f>'Compiti x Dipartimento'!W344</f>
        <v>0</v>
      </c>
    </row>
    <row r="345" spans="1:23" ht="15" customHeight="1">
      <c r="A345" s="34" t="str">
        <f>'Compiti x Dipartimento'!A345</f>
        <v>INF</v>
      </c>
      <c r="B345" s="34" t="str">
        <f>'Compiti x Dipartimento'!B345</f>
        <v>INF LT</v>
      </c>
      <c r="C345" s="34" t="str">
        <f>'Compiti x Dipartimento'!C345</f>
        <v>ANALISI MATEMATICA_B</v>
      </c>
      <c r="D345" s="34" t="str">
        <f>'Compiti x Dipartimento'!D345</f>
        <v>B</v>
      </c>
      <c r="E345" s="34" t="str">
        <f>'Compiti x Dipartimento'!E345</f>
        <v>MAT/05</v>
      </c>
      <c r="F345" s="34">
        <f>'Compiti x Dipartimento'!F345</f>
        <v>0</v>
      </c>
      <c r="G345" s="34" t="str">
        <f>'Compiti x Dipartimento'!G345</f>
        <v>a</v>
      </c>
      <c r="H345" s="34">
        <f>'Compiti x Dipartimento'!H345</f>
        <v>1</v>
      </c>
      <c r="I345" s="34">
        <f>'Compiti x Dipartimento'!I345</f>
        <v>2</v>
      </c>
      <c r="J345" s="34">
        <f>'Compiti x Dipartimento'!J345</f>
        <v>0</v>
      </c>
      <c r="K345" s="788">
        <f>'Compiti x Dipartimento'!K345</f>
        <v>7</v>
      </c>
      <c r="L345" s="788">
        <f>'Compiti x Dipartimento'!L345</f>
        <v>0</v>
      </c>
      <c r="M345" s="788">
        <f>'Compiti x Dipartimento'!M345</f>
        <v>0</v>
      </c>
      <c r="N345" s="793">
        <f>'Compiti x Dipartimento'!N345</f>
        <v>56</v>
      </c>
      <c r="O345" s="793">
        <f>'Compiti x Dipartimento'!O345</f>
        <v>0</v>
      </c>
      <c r="P345" s="793">
        <f>'Compiti x Dipartimento'!P345</f>
        <v>0</v>
      </c>
      <c r="Q345" s="34">
        <f>'Compiti x Dipartimento'!Q345</f>
        <v>0</v>
      </c>
      <c r="R345" s="34">
        <f>'Compiti x Dipartimento'!R345</f>
        <v>56</v>
      </c>
      <c r="S345" s="34" t="str">
        <f>'Compiti x Dipartimento'!S345</f>
        <v>MAT/05</v>
      </c>
      <c r="T345" s="34" t="str">
        <f>'Compiti x Dipartimento'!T345</f>
        <v>RIC</v>
      </c>
      <c r="U345" s="34" t="str">
        <f>'Compiti x Dipartimento'!U345</f>
        <v>GERMINARIO Anna</v>
      </c>
      <c r="V345" s="34" t="str">
        <f>'Compiti x Dipartimento'!V345</f>
        <v>AFF.</v>
      </c>
      <c r="W345" s="34">
        <f>'Compiti x Dipartimento'!W345</f>
        <v>0</v>
      </c>
    </row>
    <row r="346" spans="1:23" ht="15" customHeight="1">
      <c r="A346" s="34" t="str">
        <f>'Compiti x Dipartimento'!A346</f>
        <v>INF</v>
      </c>
      <c r="B346" s="34" t="str">
        <f>'Compiti x Dipartimento'!B346</f>
        <v>INF LT</v>
      </c>
      <c r="C346" s="34" t="str">
        <f>'Compiti x Dipartimento'!C346</f>
        <v>ANALISI MATEMATICA_B</v>
      </c>
      <c r="D346" s="34" t="str">
        <f>'Compiti x Dipartimento'!D346</f>
        <v>B</v>
      </c>
      <c r="E346" s="34" t="str">
        <f>'Compiti x Dipartimento'!E346</f>
        <v>MAT/05</v>
      </c>
      <c r="F346" s="34">
        <f>'Compiti x Dipartimento'!F346</f>
        <v>0</v>
      </c>
      <c r="G346" s="34" t="str">
        <f>'Compiti x Dipartimento'!G346</f>
        <v>a</v>
      </c>
      <c r="H346" s="34">
        <f>'Compiti x Dipartimento'!H346</f>
        <v>1</v>
      </c>
      <c r="I346" s="34">
        <f>'Compiti x Dipartimento'!I346</f>
        <v>2</v>
      </c>
      <c r="J346" s="34">
        <f>'Compiti x Dipartimento'!J346</f>
        <v>0</v>
      </c>
      <c r="K346" s="788">
        <f>'Compiti x Dipartimento'!K346</f>
        <v>0</v>
      </c>
      <c r="L346" s="788">
        <f>'Compiti x Dipartimento'!L346</f>
        <v>2</v>
      </c>
      <c r="M346" s="788">
        <f>'Compiti x Dipartimento'!M346</f>
        <v>0</v>
      </c>
      <c r="N346" s="793">
        <f>'Compiti x Dipartimento'!N346</f>
        <v>0</v>
      </c>
      <c r="O346" s="793">
        <f>'Compiti x Dipartimento'!O346</f>
        <v>30</v>
      </c>
      <c r="P346" s="793">
        <f>'Compiti x Dipartimento'!P346</f>
        <v>0</v>
      </c>
      <c r="Q346" s="34">
        <f>'Compiti x Dipartimento'!Q346</f>
        <v>0</v>
      </c>
      <c r="R346" s="34">
        <f>'Compiti x Dipartimento'!R346</f>
        <v>30</v>
      </c>
      <c r="S346" s="34" t="str">
        <f>'Compiti x Dipartimento'!S346</f>
        <v>MAT/05</v>
      </c>
      <c r="T346" s="34" t="str">
        <f>'Compiti x Dipartimento'!T346</f>
        <v>RIC</v>
      </c>
      <c r="U346" s="34" t="str">
        <f>'Compiti x Dipartimento'!U346</f>
        <v>GERMINARIO Anna</v>
      </c>
      <c r="V346" s="34" t="str">
        <f>'Compiti x Dipartimento'!V346</f>
        <v>CDI</v>
      </c>
      <c r="W346" s="34">
        <f>'Compiti x Dipartimento'!W346</f>
        <v>0</v>
      </c>
    </row>
    <row r="347" spans="1:23" ht="15" customHeight="1">
      <c r="A347" s="34" t="str">
        <f>'Compiti x Dipartimento'!A347</f>
        <v>INF</v>
      </c>
      <c r="B347" s="34" t="str">
        <f>'Compiti x Dipartimento'!B347</f>
        <v>INF LT</v>
      </c>
      <c r="C347" s="34" t="str">
        <f>'Compiti x Dipartimento'!C347</f>
        <v>Architettura degli Elaboratori e Sistemi Operativi_A</v>
      </c>
      <c r="D347" s="34" t="str">
        <f>'Compiti x Dipartimento'!D347</f>
        <v>A</v>
      </c>
      <c r="E347" s="34" t="str">
        <f>'Compiti x Dipartimento'!E347</f>
        <v>ING-INF/05</v>
      </c>
      <c r="F347" s="34">
        <f>'Compiti x Dipartimento'!F347</f>
        <v>0</v>
      </c>
      <c r="G347" s="34" t="str">
        <f>'Compiti x Dipartimento'!G347</f>
        <v>b</v>
      </c>
      <c r="H347" s="34">
        <f>'Compiti x Dipartimento'!H347</f>
        <v>1</v>
      </c>
      <c r="I347" s="34">
        <f>'Compiti x Dipartimento'!I347</f>
        <v>1</v>
      </c>
      <c r="J347" s="34">
        <f>'Compiti x Dipartimento'!J347</f>
        <v>0</v>
      </c>
      <c r="K347" s="788">
        <f>'Compiti x Dipartimento'!K347</f>
        <v>7</v>
      </c>
      <c r="L347" s="788">
        <f>'Compiti x Dipartimento'!L347</f>
        <v>2</v>
      </c>
      <c r="M347" s="788">
        <f>'Compiti x Dipartimento'!M347</f>
        <v>0</v>
      </c>
      <c r="N347" s="793">
        <f>'Compiti x Dipartimento'!N347</f>
        <v>56</v>
      </c>
      <c r="O347" s="793">
        <f>'Compiti x Dipartimento'!O347</f>
        <v>30</v>
      </c>
      <c r="P347" s="793">
        <f>'Compiti x Dipartimento'!P347</f>
        <v>0</v>
      </c>
      <c r="Q347" s="34">
        <f>'Compiti x Dipartimento'!Q347</f>
        <v>0</v>
      </c>
      <c r="R347" s="34">
        <f>'Compiti x Dipartimento'!R347</f>
        <v>86</v>
      </c>
      <c r="S347" s="34" t="str">
        <f>'Compiti x Dipartimento'!S347</f>
        <v>ING-INF/05</v>
      </c>
      <c r="T347" s="34" t="str">
        <f>'Compiti x Dipartimento'!T347</f>
        <v>P.A.</v>
      </c>
      <c r="U347" s="34" t="str">
        <f>'Compiti x Dipartimento'!U347</f>
        <v>PIRLO</v>
      </c>
      <c r="V347" s="34" t="str">
        <f>'Compiti x Dipartimento'!V347</f>
        <v>CDI</v>
      </c>
      <c r="W347" s="34">
        <f>'Compiti x Dipartimento'!W347</f>
        <v>0</v>
      </c>
    </row>
    <row r="348" spans="1:23" ht="15" customHeight="1">
      <c r="A348" s="34" t="str">
        <f>'Compiti x Dipartimento'!A348</f>
        <v>INF</v>
      </c>
      <c r="B348" s="34" t="str">
        <f>'Compiti x Dipartimento'!B348</f>
        <v>INF LT</v>
      </c>
      <c r="C348" s="34" t="str">
        <f>'Compiti x Dipartimento'!C348</f>
        <v>Architettura degli elaboratori e Sistemi operativi_B</v>
      </c>
      <c r="D348" s="34" t="str">
        <f>'Compiti x Dipartimento'!D348</f>
        <v>B</v>
      </c>
      <c r="E348" s="34" t="str">
        <f>'Compiti x Dipartimento'!E348</f>
        <v>ING-INF/05</v>
      </c>
      <c r="F348" s="34">
        <f>'Compiti x Dipartimento'!F348</f>
        <v>0</v>
      </c>
      <c r="G348" s="34" t="str">
        <f>'Compiti x Dipartimento'!G348</f>
        <v>b</v>
      </c>
      <c r="H348" s="34">
        <f>'Compiti x Dipartimento'!H348</f>
        <v>1</v>
      </c>
      <c r="I348" s="34">
        <f>'Compiti x Dipartimento'!I348</f>
        <v>1</v>
      </c>
      <c r="J348" s="34">
        <f>'Compiti x Dipartimento'!J348</f>
        <v>0</v>
      </c>
      <c r="K348" s="788">
        <f>'Compiti x Dipartimento'!K348</f>
        <v>7</v>
      </c>
      <c r="L348" s="788">
        <f>'Compiti x Dipartimento'!L348</f>
        <v>2</v>
      </c>
      <c r="M348" s="788">
        <f>'Compiti x Dipartimento'!M348</f>
        <v>0</v>
      </c>
      <c r="N348" s="793">
        <f>'Compiti x Dipartimento'!N348</f>
        <v>56</v>
      </c>
      <c r="O348" s="793">
        <f>'Compiti x Dipartimento'!O348</f>
        <v>30</v>
      </c>
      <c r="P348" s="793">
        <f>'Compiti x Dipartimento'!P348</f>
        <v>0</v>
      </c>
      <c r="Q348" s="34">
        <f>'Compiti x Dipartimento'!Q348</f>
        <v>0</v>
      </c>
      <c r="R348" s="34">
        <f>'Compiti x Dipartimento'!R348</f>
        <v>86</v>
      </c>
      <c r="S348" s="34" t="str">
        <f>'Compiti x Dipartimento'!S348</f>
        <v>ING-INF/05</v>
      </c>
      <c r="T348" s="34" t="str">
        <f>'Compiti x Dipartimento'!T348</f>
        <v>P.A.</v>
      </c>
      <c r="U348" s="34" t="str">
        <f>'Compiti x Dipartimento'!U348</f>
        <v>IMPEDOVO</v>
      </c>
      <c r="V348" s="34" t="str">
        <f>'Compiti x Dipartimento'!V348</f>
        <v>CDI</v>
      </c>
      <c r="W348" s="34">
        <f>'Compiti x Dipartimento'!W348</f>
        <v>0</v>
      </c>
    </row>
    <row r="349" spans="1:23" ht="15" customHeight="1">
      <c r="A349" s="34" t="str">
        <f>'Compiti x Dipartimento'!A349</f>
        <v>INF</v>
      </c>
      <c r="B349" s="34" t="str">
        <f>'Compiti x Dipartimento'!B349</f>
        <v>INF LT</v>
      </c>
      <c r="C349" s="34" t="str">
        <f>'Compiti x Dipartimento'!C349</f>
        <v xml:space="preserve">Basi di dati_A </v>
      </c>
      <c r="D349" s="34" t="str">
        <f>'Compiti x Dipartimento'!D349</f>
        <v>A</v>
      </c>
      <c r="E349" s="34" t="str">
        <f>'Compiti x Dipartimento'!E349</f>
        <v>INF/01</v>
      </c>
      <c r="F349" s="34">
        <f>'Compiti x Dipartimento'!F349</f>
        <v>0</v>
      </c>
      <c r="G349" s="34" t="str">
        <f>'Compiti x Dipartimento'!G349</f>
        <v>b</v>
      </c>
      <c r="H349" s="34">
        <f>'Compiti x Dipartimento'!H349</f>
        <v>2</v>
      </c>
      <c r="I349" s="34">
        <f>'Compiti x Dipartimento'!I349</f>
        <v>1</v>
      </c>
      <c r="J349" s="34">
        <f>'Compiti x Dipartimento'!J349</f>
        <v>0</v>
      </c>
      <c r="K349" s="788">
        <f>'Compiti x Dipartimento'!K349</f>
        <v>7</v>
      </c>
      <c r="L349" s="788">
        <f>'Compiti x Dipartimento'!L349</f>
        <v>2</v>
      </c>
      <c r="M349" s="788">
        <f>'Compiti x Dipartimento'!M349</f>
        <v>0</v>
      </c>
      <c r="N349" s="793">
        <f>'Compiti x Dipartimento'!N349</f>
        <v>56</v>
      </c>
      <c r="O349" s="793">
        <f>'Compiti x Dipartimento'!O349</f>
        <v>30</v>
      </c>
      <c r="P349" s="793">
        <f>'Compiti x Dipartimento'!P349</f>
        <v>0</v>
      </c>
      <c r="Q349" s="34">
        <f>'Compiti x Dipartimento'!Q349</f>
        <v>0</v>
      </c>
      <c r="R349" s="34">
        <f>'Compiti x Dipartimento'!R349</f>
        <v>86</v>
      </c>
      <c r="S349" s="34" t="str">
        <f>'Compiti x Dipartimento'!S349</f>
        <v>INF/01</v>
      </c>
      <c r="T349" s="34" t="str">
        <f>'Compiti x Dipartimento'!T349</f>
        <v>P.A.</v>
      </c>
      <c r="U349" s="34" t="str">
        <f>'Compiti x Dipartimento'!U349</f>
        <v xml:space="preserve">LEFONS </v>
      </c>
      <c r="V349" s="34" t="str">
        <f>'Compiti x Dipartimento'!V349</f>
        <v>CDI</v>
      </c>
      <c r="W349" s="34">
        <f>'Compiti x Dipartimento'!W349</f>
        <v>0</v>
      </c>
    </row>
    <row r="350" spans="1:23" ht="15" customHeight="1">
      <c r="A350" s="34" t="str">
        <f>'Compiti x Dipartimento'!A350</f>
        <v>INF</v>
      </c>
      <c r="B350" s="34" t="str">
        <f>'Compiti x Dipartimento'!B350</f>
        <v>INF LT</v>
      </c>
      <c r="C350" s="34" t="str">
        <f>'Compiti x Dipartimento'!C350</f>
        <v>Basi di dati_B</v>
      </c>
      <c r="D350" s="34" t="str">
        <f>'Compiti x Dipartimento'!D350</f>
        <v>B</v>
      </c>
      <c r="E350" s="34" t="str">
        <f>'Compiti x Dipartimento'!E350</f>
        <v>INF/01</v>
      </c>
      <c r="F350" s="34">
        <f>'Compiti x Dipartimento'!F350</f>
        <v>0</v>
      </c>
      <c r="G350" s="34" t="str">
        <f>'Compiti x Dipartimento'!G350</f>
        <v>b</v>
      </c>
      <c r="H350" s="34">
        <f>'Compiti x Dipartimento'!H350</f>
        <v>2</v>
      </c>
      <c r="I350" s="34">
        <f>'Compiti x Dipartimento'!I350</f>
        <v>1</v>
      </c>
      <c r="J350" s="34">
        <f>'Compiti x Dipartimento'!J350</f>
        <v>0</v>
      </c>
      <c r="K350" s="788">
        <f>'Compiti x Dipartimento'!K350</f>
        <v>7</v>
      </c>
      <c r="L350" s="788">
        <f>'Compiti x Dipartimento'!L350</f>
        <v>2</v>
      </c>
      <c r="M350" s="788">
        <f>'Compiti x Dipartimento'!M350</f>
        <v>0</v>
      </c>
      <c r="N350" s="793">
        <f>'Compiti x Dipartimento'!N350</f>
        <v>56</v>
      </c>
      <c r="O350" s="793">
        <f>'Compiti x Dipartimento'!O350</f>
        <v>30</v>
      </c>
      <c r="P350" s="793">
        <f>'Compiti x Dipartimento'!P350</f>
        <v>0</v>
      </c>
      <c r="Q350" s="34">
        <f>'Compiti x Dipartimento'!Q350</f>
        <v>0</v>
      </c>
      <c r="R350" s="34">
        <f>'Compiti x Dipartimento'!R350</f>
        <v>86</v>
      </c>
      <c r="S350" s="34" t="str">
        <f>'Compiti x Dipartimento'!S350</f>
        <v>INF/01</v>
      </c>
      <c r="T350" s="34" t="str">
        <f>'Compiti x Dipartimento'!T350</f>
        <v>RTDA</v>
      </c>
      <c r="U350" s="34" t="str">
        <f>'Compiti x Dipartimento'!U350</f>
        <v>D'AMATO</v>
      </c>
      <c r="V350" s="34" t="str">
        <f>'Compiti x Dipartimento'!V350</f>
        <v>CDI</v>
      </c>
      <c r="W350" s="34">
        <f>'Compiti x Dipartimento'!W350</f>
        <v>0</v>
      </c>
    </row>
    <row r="351" spans="1:23" ht="15" customHeight="1">
      <c r="A351" s="34" t="str">
        <f>'Compiti x Dipartimento'!A351</f>
        <v>INF</v>
      </c>
      <c r="B351" s="34" t="str">
        <f>'Compiti x Dipartimento'!B351</f>
        <v>INF LT</v>
      </c>
      <c r="C351" s="34" t="str">
        <f>'Compiti x Dipartimento'!C351</f>
        <v>Calcolabilità e complessità A</v>
      </c>
      <c r="D351" s="34" t="str">
        <f>'Compiti x Dipartimento'!D351</f>
        <v>A</v>
      </c>
      <c r="E351" s="34" t="str">
        <f>'Compiti x Dipartimento'!E351</f>
        <v>INF/01</v>
      </c>
      <c r="F351" s="34">
        <f>'Compiti x Dipartimento'!F351</f>
        <v>0</v>
      </c>
      <c r="G351" s="34" t="str">
        <f>'Compiti x Dipartimento'!G351</f>
        <v>a</v>
      </c>
      <c r="H351" s="34">
        <f>'Compiti x Dipartimento'!H351</f>
        <v>2</v>
      </c>
      <c r="I351" s="34">
        <f>'Compiti x Dipartimento'!I351</f>
        <v>2</v>
      </c>
      <c r="J351" s="34">
        <f>'Compiti x Dipartimento'!J351</f>
        <v>0</v>
      </c>
      <c r="K351" s="788">
        <f>'Compiti x Dipartimento'!K351</f>
        <v>4</v>
      </c>
      <c r="L351" s="788">
        <f>'Compiti x Dipartimento'!L351</f>
        <v>2</v>
      </c>
      <c r="M351" s="788">
        <f>'Compiti x Dipartimento'!M351</f>
        <v>0</v>
      </c>
      <c r="N351" s="793">
        <f>'Compiti x Dipartimento'!N351</f>
        <v>32</v>
      </c>
      <c r="O351" s="793">
        <f>'Compiti x Dipartimento'!O351</f>
        <v>30</v>
      </c>
      <c r="P351" s="793">
        <f>'Compiti x Dipartimento'!P351</f>
        <v>0</v>
      </c>
      <c r="Q351" s="34">
        <f>'Compiti x Dipartimento'!Q351</f>
        <v>0</v>
      </c>
      <c r="R351" s="34">
        <f>'Compiti x Dipartimento'!R351</f>
        <v>62</v>
      </c>
      <c r="S351" s="34" t="str">
        <f>'Compiti x Dipartimento'!S351</f>
        <v>INF/01</v>
      </c>
      <c r="T351" s="34" t="str">
        <f>'Compiti x Dipartimento'!T351</f>
        <v>P.A.</v>
      </c>
      <c r="U351" s="34" t="str">
        <f>'Compiti x Dipartimento'!U351</f>
        <v>PANI</v>
      </c>
      <c r="V351" s="34" t="str">
        <f>'Compiti x Dipartimento'!V351</f>
        <v>CDI</v>
      </c>
      <c r="W351" s="34">
        <f>'Compiti x Dipartimento'!W351</f>
        <v>0</v>
      </c>
    </row>
    <row r="352" spans="1:23" ht="15" customHeight="1">
      <c r="A352" s="34" t="str">
        <f>'Compiti x Dipartimento'!A352</f>
        <v>INF</v>
      </c>
      <c r="B352" s="34" t="str">
        <f>'Compiti x Dipartimento'!B352</f>
        <v>INF LT</v>
      </c>
      <c r="C352" s="34" t="str">
        <f>'Compiti x Dipartimento'!C352</f>
        <v>Calcolabilità e complessità B</v>
      </c>
      <c r="D352" s="34" t="str">
        <f>'Compiti x Dipartimento'!D352</f>
        <v>B</v>
      </c>
      <c r="E352" s="34" t="str">
        <f>'Compiti x Dipartimento'!E352</f>
        <v>INF/01</v>
      </c>
      <c r="F352" s="34">
        <f>'Compiti x Dipartimento'!F352</f>
        <v>0</v>
      </c>
      <c r="G352" s="34" t="str">
        <f>'Compiti x Dipartimento'!G352</f>
        <v>a</v>
      </c>
      <c r="H352" s="34">
        <f>'Compiti x Dipartimento'!H352</f>
        <v>2</v>
      </c>
      <c r="I352" s="34">
        <f>'Compiti x Dipartimento'!I352</f>
        <v>2</v>
      </c>
      <c r="J352" s="34">
        <f>'Compiti x Dipartimento'!J352</f>
        <v>0</v>
      </c>
      <c r="K352" s="788">
        <f>'Compiti x Dipartimento'!K352</f>
        <v>4</v>
      </c>
      <c r="L352" s="788">
        <f>'Compiti x Dipartimento'!L352</f>
        <v>2</v>
      </c>
      <c r="M352" s="788">
        <f>'Compiti x Dipartimento'!M352</f>
        <v>0</v>
      </c>
      <c r="N352" s="793">
        <f>'Compiti x Dipartimento'!N352</f>
        <v>32</v>
      </c>
      <c r="O352" s="793">
        <f>'Compiti x Dipartimento'!O352</f>
        <v>30</v>
      </c>
      <c r="P352" s="793">
        <f>'Compiti x Dipartimento'!P352</f>
        <v>0</v>
      </c>
      <c r="Q352" s="34">
        <f>'Compiti x Dipartimento'!Q352</f>
        <v>0</v>
      </c>
      <c r="R352" s="34">
        <f>'Compiti x Dipartimento'!R352</f>
        <v>62</v>
      </c>
      <c r="S352" s="34" t="str">
        <f>'Compiti x Dipartimento'!S352</f>
        <v>INF/01</v>
      </c>
      <c r="T352" s="34" t="str">
        <f>'Compiti x Dipartimento'!T352</f>
        <v>P.A.</v>
      </c>
      <c r="U352" s="34" t="str">
        <f>'Compiti x Dipartimento'!U352</f>
        <v>PANI</v>
      </c>
      <c r="V352" s="34" t="str">
        <f>'Compiti x Dipartimento'!V352</f>
        <v>AFF.</v>
      </c>
      <c r="W352" s="34">
        <f>'Compiti x Dipartimento'!W352</f>
        <v>0</v>
      </c>
    </row>
    <row r="353" spans="1:23" ht="15" customHeight="1">
      <c r="A353" s="34" t="str">
        <f>'Compiti x Dipartimento'!A353</f>
        <v>INF</v>
      </c>
      <c r="B353" s="34" t="str">
        <f>'Compiti x Dipartimento'!B353</f>
        <v>INF LT</v>
      </c>
      <c r="C353" s="34" t="str">
        <f>'Compiti x Dipartimento'!C353</f>
        <v xml:space="preserve">CALCOLO DELLE PROBABILITA' E STATISTICA_A           </v>
      </c>
      <c r="D353" s="34" t="str">
        <f>'Compiti x Dipartimento'!D353</f>
        <v>A</v>
      </c>
      <c r="E353" s="34" t="str">
        <f>'Compiti x Dipartimento'!E353</f>
        <v>MAT/06</v>
      </c>
      <c r="F353" s="34">
        <f>'Compiti x Dipartimento'!F353</f>
        <v>0</v>
      </c>
      <c r="G353" s="34" t="str">
        <f>'Compiti x Dipartimento'!G353</f>
        <v>c</v>
      </c>
      <c r="H353" s="34">
        <f>'Compiti x Dipartimento'!H353</f>
        <v>2</v>
      </c>
      <c r="I353" s="34">
        <f>'Compiti x Dipartimento'!I353</f>
        <v>2</v>
      </c>
      <c r="J353" s="34">
        <f>'Compiti x Dipartimento'!J353</f>
        <v>0</v>
      </c>
      <c r="K353" s="788">
        <f>'Compiti x Dipartimento'!K353</f>
        <v>0</v>
      </c>
      <c r="L353" s="788">
        <f>'Compiti x Dipartimento'!L353</f>
        <v>2</v>
      </c>
      <c r="M353" s="788">
        <f>'Compiti x Dipartimento'!M353</f>
        <v>0</v>
      </c>
      <c r="N353" s="793">
        <f>'Compiti x Dipartimento'!N353</f>
        <v>0</v>
      </c>
      <c r="O353" s="793">
        <f>'Compiti x Dipartimento'!O353</f>
        <v>30</v>
      </c>
      <c r="P353" s="793">
        <f>'Compiti x Dipartimento'!P353</f>
        <v>0</v>
      </c>
      <c r="Q353" s="34">
        <f>'Compiti x Dipartimento'!Q353</f>
        <v>0</v>
      </c>
      <c r="R353" s="34">
        <f>'Compiti x Dipartimento'!R353</f>
        <v>30</v>
      </c>
      <c r="S353" s="34" t="str">
        <f>'Compiti x Dipartimento'!S353</f>
        <v>MAT/06</v>
      </c>
      <c r="T353" s="34" t="str">
        <f>'Compiti x Dipartimento'!T353</f>
        <v>RIC</v>
      </c>
      <c r="U353" s="34" t="str">
        <f>'Compiti x Dipartimento'!U353</f>
        <v>LANCONELLI Alberto</v>
      </c>
      <c r="V353" s="34" t="str">
        <f>'Compiti x Dipartimento'!V353</f>
        <v>CDI</v>
      </c>
      <c r="W353" s="34">
        <f>'Compiti x Dipartimento'!W353</f>
        <v>0</v>
      </c>
    </row>
    <row r="354" spans="1:23" ht="15" customHeight="1">
      <c r="A354" s="34" t="str">
        <f>'Compiti x Dipartimento'!A354</f>
        <v>INF</v>
      </c>
      <c r="B354" s="34" t="str">
        <f>'Compiti x Dipartimento'!B354</f>
        <v>INF LT</v>
      </c>
      <c r="C354" s="34" t="str">
        <f>'Compiti x Dipartimento'!C354</f>
        <v xml:space="preserve">CALCOLO DELLE PROBABILITA' E STATISTICA_A           </v>
      </c>
      <c r="D354" s="34" t="str">
        <f>'Compiti x Dipartimento'!D354</f>
        <v>A</v>
      </c>
      <c r="E354" s="34" t="str">
        <f>'Compiti x Dipartimento'!E354</f>
        <v>MAT/06</v>
      </c>
      <c r="F354" s="34">
        <f>'Compiti x Dipartimento'!F354</f>
        <v>0</v>
      </c>
      <c r="G354" s="34" t="str">
        <f>'Compiti x Dipartimento'!G354</f>
        <v>c</v>
      </c>
      <c r="H354" s="34">
        <f>'Compiti x Dipartimento'!H354</f>
        <v>2</v>
      </c>
      <c r="I354" s="34">
        <f>'Compiti x Dipartimento'!I354</f>
        <v>2</v>
      </c>
      <c r="J354" s="34">
        <f>'Compiti x Dipartimento'!J354</f>
        <v>0</v>
      </c>
      <c r="K354" s="788">
        <f>'Compiti x Dipartimento'!K354</f>
        <v>4</v>
      </c>
      <c r="L354" s="788">
        <f>'Compiti x Dipartimento'!L354</f>
        <v>0</v>
      </c>
      <c r="M354" s="788">
        <f>'Compiti x Dipartimento'!M354</f>
        <v>0</v>
      </c>
      <c r="N354" s="793">
        <f>'Compiti x Dipartimento'!N354</f>
        <v>32</v>
      </c>
      <c r="O354" s="793">
        <f>'Compiti x Dipartimento'!O354</f>
        <v>0</v>
      </c>
      <c r="P354" s="793">
        <f>'Compiti x Dipartimento'!P354</f>
        <v>0</v>
      </c>
      <c r="Q354" s="34">
        <f>'Compiti x Dipartimento'!Q354</f>
        <v>0</v>
      </c>
      <c r="R354" s="34">
        <f>'Compiti x Dipartimento'!R354</f>
        <v>32</v>
      </c>
      <c r="S354" s="34">
        <f>'Compiti x Dipartimento'!S354</f>
        <v>0</v>
      </c>
      <c r="T354" s="34" t="str">
        <f>'Compiti x Dipartimento'!T354</f>
        <v>P.A.</v>
      </c>
      <c r="U354" s="34" t="str">
        <f>'Compiti x Dipartimento'!U354</f>
        <v>CUFARO PETRONI Nicola</v>
      </c>
      <c r="V354" s="34">
        <f>'Compiti x Dipartimento'!V354</f>
        <v>0</v>
      </c>
      <c r="W354" s="34">
        <f>'Compiti x Dipartimento'!W354</f>
        <v>0</v>
      </c>
    </row>
    <row r="355" spans="1:23" ht="15" customHeight="1">
      <c r="A355" s="34" t="str">
        <f>'Compiti x Dipartimento'!A355</f>
        <v>INF</v>
      </c>
      <c r="B355" s="34" t="str">
        <f>'Compiti x Dipartimento'!B355</f>
        <v>INF LT</v>
      </c>
      <c r="C355" s="34" t="str">
        <f>'Compiti x Dipartimento'!C355</f>
        <v xml:space="preserve">CALCOLO DELLE PROBABILITA' E STATISTICA_B         </v>
      </c>
      <c r="D355" s="34" t="str">
        <f>'Compiti x Dipartimento'!D355</f>
        <v>B</v>
      </c>
      <c r="E355" s="34" t="str">
        <f>'Compiti x Dipartimento'!E355</f>
        <v>MAT/06</v>
      </c>
      <c r="F355" s="34">
        <f>'Compiti x Dipartimento'!F355</f>
        <v>0</v>
      </c>
      <c r="G355" s="34" t="str">
        <f>'Compiti x Dipartimento'!G355</f>
        <v>c</v>
      </c>
      <c r="H355" s="34">
        <f>'Compiti x Dipartimento'!H355</f>
        <v>2</v>
      </c>
      <c r="I355" s="34">
        <f>'Compiti x Dipartimento'!I355</f>
        <v>2</v>
      </c>
      <c r="J355" s="34">
        <f>'Compiti x Dipartimento'!J355</f>
        <v>0</v>
      </c>
      <c r="K355" s="788">
        <f>'Compiti x Dipartimento'!K355</f>
        <v>0</v>
      </c>
      <c r="L355" s="788">
        <f>'Compiti x Dipartimento'!L355</f>
        <v>2</v>
      </c>
      <c r="M355" s="788">
        <f>'Compiti x Dipartimento'!M355</f>
        <v>0</v>
      </c>
      <c r="N355" s="793">
        <f>'Compiti x Dipartimento'!N355</f>
        <v>0</v>
      </c>
      <c r="O355" s="793">
        <f>'Compiti x Dipartimento'!O355</f>
        <v>30</v>
      </c>
      <c r="P355" s="793">
        <f>'Compiti x Dipartimento'!P355</f>
        <v>0</v>
      </c>
      <c r="Q355" s="34">
        <f>'Compiti x Dipartimento'!Q355</f>
        <v>0</v>
      </c>
      <c r="R355" s="34">
        <f>'Compiti x Dipartimento'!R355</f>
        <v>30</v>
      </c>
      <c r="S355" s="34" t="str">
        <f>'Compiti x Dipartimento'!S355</f>
        <v>MAT/06</v>
      </c>
      <c r="T355" s="34" t="str">
        <f>'Compiti x Dipartimento'!T355</f>
        <v>RIC</v>
      </c>
      <c r="U355" s="34" t="str">
        <f>'Compiti x Dipartimento'!U355</f>
        <v>CRISMALE Vitonofrio</v>
      </c>
      <c r="V355" s="34" t="str">
        <f>'Compiti x Dipartimento'!V355</f>
        <v>CDI</v>
      </c>
      <c r="W355" s="34">
        <f>'Compiti x Dipartimento'!W355</f>
        <v>0</v>
      </c>
    </row>
    <row r="356" spans="1:23" ht="15" customHeight="1">
      <c r="A356" s="34" t="str">
        <f>'Compiti x Dipartimento'!A356</f>
        <v>INF</v>
      </c>
      <c r="B356" s="34" t="str">
        <f>'Compiti x Dipartimento'!B356</f>
        <v>INF LT</v>
      </c>
      <c r="C356" s="34" t="str">
        <f>'Compiti x Dipartimento'!C356</f>
        <v xml:space="preserve">CALCOLO DELLE PROBABILITA' E STATISTICA_B           </v>
      </c>
      <c r="D356" s="34" t="str">
        <f>'Compiti x Dipartimento'!D356</f>
        <v>B</v>
      </c>
      <c r="E356" s="34" t="str">
        <f>'Compiti x Dipartimento'!E356</f>
        <v>MAT/06</v>
      </c>
      <c r="F356" s="34">
        <f>'Compiti x Dipartimento'!F356</f>
        <v>0</v>
      </c>
      <c r="G356" s="34" t="str">
        <f>'Compiti x Dipartimento'!G356</f>
        <v>c</v>
      </c>
      <c r="H356" s="34">
        <f>'Compiti x Dipartimento'!H356</f>
        <v>2</v>
      </c>
      <c r="I356" s="34">
        <f>'Compiti x Dipartimento'!I356</f>
        <v>2</v>
      </c>
      <c r="J356" s="34">
        <f>'Compiti x Dipartimento'!J356</f>
        <v>0</v>
      </c>
      <c r="K356" s="788">
        <f>'Compiti x Dipartimento'!K356</f>
        <v>4</v>
      </c>
      <c r="L356" s="788">
        <f>'Compiti x Dipartimento'!L356</f>
        <v>0</v>
      </c>
      <c r="M356" s="788">
        <f>'Compiti x Dipartimento'!M356</f>
        <v>0</v>
      </c>
      <c r="N356" s="793">
        <f>'Compiti x Dipartimento'!N356</f>
        <v>32</v>
      </c>
      <c r="O356" s="793">
        <f>'Compiti x Dipartimento'!O356</f>
        <v>0</v>
      </c>
      <c r="P356" s="793">
        <f>'Compiti x Dipartimento'!P356</f>
        <v>0</v>
      </c>
      <c r="Q356" s="34">
        <f>'Compiti x Dipartimento'!Q356</f>
        <v>0</v>
      </c>
      <c r="R356" s="34">
        <f>'Compiti x Dipartimento'!R356</f>
        <v>32</v>
      </c>
      <c r="S356" s="34" t="str">
        <f>'Compiti x Dipartimento'!S356</f>
        <v>MAT/06</v>
      </c>
      <c r="T356" s="34">
        <f>'Compiti x Dipartimento'!T356</f>
        <v>0</v>
      </c>
      <c r="U356" s="34" t="str">
        <f>'Compiti x Dipartimento'!U356</f>
        <v>CUFARO PETRONI Nicola</v>
      </c>
      <c r="V356" s="34" t="str">
        <f>'Compiti x Dipartimento'!V356</f>
        <v>CDI</v>
      </c>
      <c r="W356" s="34">
        <f>'Compiti x Dipartimento'!W356</f>
        <v>0</v>
      </c>
    </row>
    <row r="357" spans="1:23" ht="15" customHeight="1">
      <c r="A357" s="34" t="str">
        <f>'Compiti x Dipartimento'!A357</f>
        <v>INF</v>
      </c>
      <c r="B357" s="34" t="str">
        <f>'Compiti x Dipartimento'!B357</f>
        <v>INF LT</v>
      </c>
      <c r="C357" s="34" t="str">
        <f>'Compiti x Dipartimento'!C357</f>
        <v xml:space="preserve">CALCOLO NUMERICO_A                                 </v>
      </c>
      <c r="D357" s="34" t="str">
        <f>'Compiti x Dipartimento'!D357</f>
        <v>A</v>
      </c>
      <c r="E357" s="34" t="str">
        <f>'Compiti x Dipartimento'!E357</f>
        <v>MAT/06</v>
      </c>
      <c r="F357" s="34">
        <f>'Compiti x Dipartimento'!F357</f>
        <v>0</v>
      </c>
      <c r="G357" s="34" t="str">
        <f>'Compiti x Dipartimento'!G357</f>
        <v>c</v>
      </c>
      <c r="H357" s="34">
        <f>'Compiti x Dipartimento'!H357</f>
        <v>2</v>
      </c>
      <c r="I357" s="34">
        <f>'Compiti x Dipartimento'!I357</f>
        <v>1</v>
      </c>
      <c r="J357" s="34">
        <f>'Compiti x Dipartimento'!J357</f>
        <v>0</v>
      </c>
      <c r="K357" s="788">
        <f>'Compiti x Dipartimento'!K357</f>
        <v>4</v>
      </c>
      <c r="L357" s="788">
        <f>'Compiti x Dipartimento'!L357</f>
        <v>0</v>
      </c>
      <c r="M357" s="788">
        <f>'Compiti x Dipartimento'!M357</f>
        <v>0</v>
      </c>
      <c r="N357" s="793">
        <f>'Compiti x Dipartimento'!N357</f>
        <v>32</v>
      </c>
      <c r="O357" s="793">
        <f>'Compiti x Dipartimento'!O357</f>
        <v>0</v>
      </c>
      <c r="P357" s="793">
        <f>'Compiti x Dipartimento'!P357</f>
        <v>0</v>
      </c>
      <c r="Q357" s="34">
        <f>'Compiti x Dipartimento'!Q357</f>
        <v>0</v>
      </c>
      <c r="R357" s="34">
        <f>'Compiti x Dipartimento'!R357</f>
        <v>32</v>
      </c>
      <c r="S357" s="34" t="str">
        <f>'Compiti x Dipartimento'!S357</f>
        <v>MAT/08</v>
      </c>
      <c r="T357" s="34" t="str">
        <f>'Compiti x Dipartimento'!T357</f>
        <v>P.A.</v>
      </c>
      <c r="U357" s="34" t="str">
        <f>'Compiti x Dipartimento'!U357</f>
        <v>IAVERNARO Felice</v>
      </c>
      <c r="V357" s="34" t="str">
        <f>'Compiti x Dipartimento'!V357</f>
        <v>CDI</v>
      </c>
      <c r="W357" s="34">
        <f>'Compiti x Dipartimento'!W357</f>
        <v>0</v>
      </c>
    </row>
    <row r="358" spans="1:23" ht="15" customHeight="1">
      <c r="A358" s="34" t="str">
        <f>'Compiti x Dipartimento'!A358</f>
        <v>INF</v>
      </c>
      <c r="B358" s="34" t="str">
        <f>'Compiti x Dipartimento'!B358</f>
        <v>INF LT</v>
      </c>
      <c r="C358" s="34" t="str">
        <f>'Compiti x Dipartimento'!C358</f>
        <v xml:space="preserve">CALCOLO NUMERICO_A                                 </v>
      </c>
      <c r="D358" s="34" t="str">
        <f>'Compiti x Dipartimento'!D358</f>
        <v>A</v>
      </c>
      <c r="E358" s="34" t="str">
        <f>'Compiti x Dipartimento'!E358</f>
        <v>MAT/06</v>
      </c>
      <c r="F358" s="34">
        <f>'Compiti x Dipartimento'!F358</f>
        <v>0</v>
      </c>
      <c r="G358" s="34" t="str">
        <f>'Compiti x Dipartimento'!G358</f>
        <v>c</v>
      </c>
      <c r="H358" s="34">
        <f>'Compiti x Dipartimento'!H358</f>
        <v>2</v>
      </c>
      <c r="I358" s="34">
        <f>'Compiti x Dipartimento'!I358</f>
        <v>1</v>
      </c>
      <c r="J358" s="34">
        <f>'Compiti x Dipartimento'!J358</f>
        <v>0</v>
      </c>
      <c r="K358" s="788">
        <f>'Compiti x Dipartimento'!K358</f>
        <v>0</v>
      </c>
      <c r="L358" s="788">
        <f>'Compiti x Dipartimento'!L358</f>
        <v>2</v>
      </c>
      <c r="M358" s="788">
        <f>'Compiti x Dipartimento'!M358</f>
        <v>0</v>
      </c>
      <c r="N358" s="793">
        <f>'Compiti x Dipartimento'!N358</f>
        <v>0</v>
      </c>
      <c r="O358" s="793">
        <f>'Compiti x Dipartimento'!O358</f>
        <v>30</v>
      </c>
      <c r="P358" s="793">
        <f>'Compiti x Dipartimento'!P358</f>
        <v>0</v>
      </c>
      <c r="Q358" s="34">
        <f>'Compiti x Dipartimento'!Q358</f>
        <v>0</v>
      </c>
      <c r="R358" s="34">
        <f>'Compiti x Dipartimento'!R358</f>
        <v>30</v>
      </c>
      <c r="S358" s="34" t="str">
        <f>'Compiti x Dipartimento'!S358</f>
        <v>MAT/08</v>
      </c>
      <c r="T358" s="34" t="str">
        <f>'Compiti x Dipartimento'!T358</f>
        <v>P.A.</v>
      </c>
      <c r="U358" s="34" t="str">
        <f>'Compiti x Dipartimento'!U358</f>
        <v>IAVERNARO Felice</v>
      </c>
      <c r="V358" s="34" t="str">
        <f>'Compiti x Dipartimento'!V358</f>
        <v>CDI</v>
      </c>
      <c r="W358" s="34">
        <f>'Compiti x Dipartimento'!W358</f>
        <v>0</v>
      </c>
    </row>
    <row r="359" spans="1:23" ht="15" customHeight="1">
      <c r="A359" s="34" t="str">
        <f>'Compiti x Dipartimento'!A359</f>
        <v>INF</v>
      </c>
      <c r="B359" s="34" t="str">
        <f>'Compiti x Dipartimento'!B359</f>
        <v>INF LT</v>
      </c>
      <c r="C359" s="34" t="str">
        <f>'Compiti x Dipartimento'!C359</f>
        <v xml:space="preserve">CALCOLO NUMERICO_B                                 </v>
      </c>
      <c r="D359" s="34" t="str">
        <f>'Compiti x Dipartimento'!D359</f>
        <v>B</v>
      </c>
      <c r="E359" s="34" t="str">
        <f>'Compiti x Dipartimento'!E359</f>
        <v>MAT/06</v>
      </c>
      <c r="F359" s="34">
        <f>'Compiti x Dipartimento'!F359</f>
        <v>0</v>
      </c>
      <c r="G359" s="34" t="str">
        <f>'Compiti x Dipartimento'!G359</f>
        <v>c</v>
      </c>
      <c r="H359" s="34">
        <f>'Compiti x Dipartimento'!H359</f>
        <v>2</v>
      </c>
      <c r="I359" s="34">
        <f>'Compiti x Dipartimento'!I359</f>
        <v>1</v>
      </c>
      <c r="J359" s="34">
        <f>'Compiti x Dipartimento'!J359</f>
        <v>0</v>
      </c>
      <c r="K359" s="788">
        <f>'Compiti x Dipartimento'!K359</f>
        <v>4</v>
      </c>
      <c r="L359" s="788">
        <f>'Compiti x Dipartimento'!L359</f>
        <v>0</v>
      </c>
      <c r="M359" s="788">
        <f>'Compiti x Dipartimento'!M359</f>
        <v>0</v>
      </c>
      <c r="N359" s="793">
        <f>'Compiti x Dipartimento'!N359</f>
        <v>32</v>
      </c>
      <c r="O359" s="793">
        <f>'Compiti x Dipartimento'!O359</f>
        <v>0</v>
      </c>
      <c r="P359" s="793">
        <f>'Compiti x Dipartimento'!P359</f>
        <v>0</v>
      </c>
      <c r="Q359" s="34">
        <f>'Compiti x Dipartimento'!Q359</f>
        <v>0</v>
      </c>
      <c r="R359" s="34">
        <f>'Compiti x Dipartimento'!R359</f>
        <v>32</v>
      </c>
      <c r="S359" s="34" t="str">
        <f>'Compiti x Dipartimento'!S359</f>
        <v>MAT/08</v>
      </c>
      <c r="T359" s="34" t="str">
        <f>'Compiti x Dipartimento'!T359</f>
        <v>RIC</v>
      </c>
      <c r="U359" s="34" t="str">
        <f>'Compiti x Dipartimento'!U359</f>
        <v>PUGLIESE Alessandro</v>
      </c>
      <c r="V359" s="34" t="str">
        <f>'Compiti x Dipartimento'!V359</f>
        <v>AFF.</v>
      </c>
      <c r="W359" s="34">
        <f>'Compiti x Dipartimento'!W359</f>
        <v>0</v>
      </c>
    </row>
    <row r="360" spans="1:23" ht="15" customHeight="1">
      <c r="A360" s="34" t="str">
        <f>'Compiti x Dipartimento'!A360</f>
        <v>INF</v>
      </c>
      <c r="B360" s="34" t="str">
        <f>'Compiti x Dipartimento'!B360</f>
        <v>INF LT</v>
      </c>
      <c r="C360" s="34" t="str">
        <f>'Compiti x Dipartimento'!C360</f>
        <v xml:space="preserve">CALCOLO NUMERICO_B                                 </v>
      </c>
      <c r="D360" s="34" t="str">
        <f>'Compiti x Dipartimento'!D360</f>
        <v>B</v>
      </c>
      <c r="E360" s="34" t="str">
        <f>'Compiti x Dipartimento'!E360</f>
        <v>MAT/06</v>
      </c>
      <c r="F360" s="34">
        <f>'Compiti x Dipartimento'!F360</f>
        <v>0</v>
      </c>
      <c r="G360" s="34" t="str">
        <f>'Compiti x Dipartimento'!G360</f>
        <v>c</v>
      </c>
      <c r="H360" s="34">
        <f>'Compiti x Dipartimento'!H360</f>
        <v>2</v>
      </c>
      <c r="I360" s="34">
        <f>'Compiti x Dipartimento'!I360</f>
        <v>1</v>
      </c>
      <c r="J360" s="34">
        <f>'Compiti x Dipartimento'!J360</f>
        <v>0</v>
      </c>
      <c r="K360" s="788">
        <f>'Compiti x Dipartimento'!K360</f>
        <v>0</v>
      </c>
      <c r="L360" s="788">
        <f>'Compiti x Dipartimento'!L360</f>
        <v>2</v>
      </c>
      <c r="M360" s="788">
        <f>'Compiti x Dipartimento'!M360</f>
        <v>0</v>
      </c>
      <c r="N360" s="793">
        <f>'Compiti x Dipartimento'!N360</f>
        <v>0</v>
      </c>
      <c r="O360" s="793">
        <f>'Compiti x Dipartimento'!O360</f>
        <v>30</v>
      </c>
      <c r="P360" s="793">
        <f>'Compiti x Dipartimento'!P360</f>
        <v>0</v>
      </c>
      <c r="Q360" s="34">
        <f>'Compiti x Dipartimento'!Q360</f>
        <v>0</v>
      </c>
      <c r="R360" s="34">
        <f>'Compiti x Dipartimento'!R360</f>
        <v>30</v>
      </c>
      <c r="S360" s="34" t="str">
        <f>'Compiti x Dipartimento'!S360</f>
        <v>MAT/08</v>
      </c>
      <c r="T360" s="34" t="str">
        <f>'Compiti x Dipartimento'!T360</f>
        <v>RIC</v>
      </c>
      <c r="U360" s="34" t="str">
        <f>'Compiti x Dipartimento'!U360</f>
        <v>PUGLIESE Alessandro</v>
      </c>
      <c r="V360" s="34" t="str">
        <f>'Compiti x Dipartimento'!V360</f>
        <v>AFF.</v>
      </c>
      <c r="W360" s="34">
        <f>'Compiti x Dipartimento'!W360</f>
        <v>0</v>
      </c>
    </row>
    <row r="361" spans="1:23" ht="15" customHeight="1">
      <c r="A361" s="34" t="str">
        <f>'Compiti x Dipartimento'!A361</f>
        <v>INF</v>
      </c>
      <c r="B361" s="34" t="str">
        <f>'Compiti x Dipartimento'!B361</f>
        <v>INF LT</v>
      </c>
      <c r="C361" s="34" t="str">
        <f>'Compiti x Dipartimento'!C361</f>
        <v>CORSO DI RECUPERO</v>
      </c>
      <c r="D361" s="34">
        <f>'Compiti x Dipartimento'!D361</f>
        <v>0</v>
      </c>
      <c r="E361" s="34" t="str">
        <f>'Compiti x Dipartimento'!E361</f>
        <v>MAT/07</v>
      </c>
      <c r="F361" s="34">
        <f>'Compiti x Dipartimento'!F361</f>
        <v>0</v>
      </c>
      <c r="G361" s="34">
        <f>'Compiti x Dipartimento'!G361</f>
        <v>0</v>
      </c>
      <c r="H361" s="34">
        <f>'Compiti x Dipartimento'!H361</f>
        <v>1</v>
      </c>
      <c r="I361" s="34" t="str">
        <f>'Compiti x Dipartimento'!I361</f>
        <v>I</v>
      </c>
      <c r="J361" s="34">
        <f>'Compiti x Dipartimento'!J361</f>
        <v>0</v>
      </c>
      <c r="K361" s="788">
        <f>'Compiti x Dipartimento'!K361</f>
        <v>0</v>
      </c>
      <c r="L361" s="788">
        <f>'Compiti x Dipartimento'!L361</f>
        <v>0</v>
      </c>
      <c r="M361" s="788">
        <f>'Compiti x Dipartimento'!M361</f>
        <v>0</v>
      </c>
      <c r="N361" s="793">
        <f>'Compiti x Dipartimento'!N361</f>
        <v>0</v>
      </c>
      <c r="O361" s="793">
        <f>'Compiti x Dipartimento'!O361</f>
        <v>0</v>
      </c>
      <c r="P361" s="793">
        <f>'Compiti x Dipartimento'!P361</f>
        <v>0</v>
      </c>
      <c r="Q361" s="34">
        <f>'Compiti x Dipartimento'!Q361</f>
        <v>0</v>
      </c>
      <c r="R361" s="34">
        <f>'Compiti x Dipartimento'!R361</f>
        <v>15</v>
      </c>
      <c r="S361" s="34" t="str">
        <f>'Compiti x Dipartimento'!S361</f>
        <v>MAT/07</v>
      </c>
      <c r="T361" s="34" t="str">
        <f>'Compiti x Dipartimento'!T361</f>
        <v>RIC</v>
      </c>
      <c r="U361" s="34" t="str">
        <f>'Compiti x Dipartimento'!U361</f>
        <v>LABIANCA Arcangelo</v>
      </c>
      <c r="V361" s="34">
        <f>'Compiti x Dipartimento'!V361</f>
        <v>0</v>
      </c>
      <c r="W361" s="34">
        <f>'Compiti x Dipartimento'!W361</f>
        <v>0</v>
      </c>
    </row>
    <row r="362" spans="1:23" ht="15" customHeight="1">
      <c r="A362" s="34" t="str">
        <f>'Compiti x Dipartimento'!A362</f>
        <v>INF</v>
      </c>
      <c r="B362" s="34" t="str">
        <f>'Compiti x Dipartimento'!B362</f>
        <v>INF LT</v>
      </c>
      <c r="C362" s="34" t="str">
        <f>'Compiti x Dipartimento'!C362</f>
        <v>CORSO DI RECUPERO</v>
      </c>
      <c r="D362" s="34">
        <f>'Compiti x Dipartimento'!D362</f>
        <v>0</v>
      </c>
      <c r="E362" s="34" t="str">
        <f>'Compiti x Dipartimento'!E362</f>
        <v>MAT/02</v>
      </c>
      <c r="F362" s="34">
        <f>'Compiti x Dipartimento'!F362</f>
        <v>0</v>
      </c>
      <c r="G362" s="34">
        <f>'Compiti x Dipartimento'!G362</f>
        <v>0</v>
      </c>
      <c r="H362" s="34">
        <f>'Compiti x Dipartimento'!H362</f>
        <v>1</v>
      </c>
      <c r="I362" s="34" t="str">
        <f>'Compiti x Dipartimento'!I362</f>
        <v>I</v>
      </c>
      <c r="J362" s="34">
        <f>'Compiti x Dipartimento'!J362</f>
        <v>0</v>
      </c>
      <c r="K362" s="788">
        <f>'Compiti x Dipartimento'!K362</f>
        <v>0</v>
      </c>
      <c r="L362" s="788">
        <f>'Compiti x Dipartimento'!L362</f>
        <v>0</v>
      </c>
      <c r="M362" s="788">
        <f>'Compiti x Dipartimento'!M362</f>
        <v>0</v>
      </c>
      <c r="N362" s="793">
        <f>'Compiti x Dipartimento'!N362</f>
        <v>0</v>
      </c>
      <c r="O362" s="793">
        <f>'Compiti x Dipartimento'!O362</f>
        <v>0</v>
      </c>
      <c r="P362" s="793">
        <f>'Compiti x Dipartimento'!P362</f>
        <v>0</v>
      </c>
      <c r="Q362" s="34">
        <f>'Compiti x Dipartimento'!Q362</f>
        <v>0</v>
      </c>
      <c r="R362" s="34">
        <f>'Compiti x Dipartimento'!R362</f>
        <v>15</v>
      </c>
      <c r="S362" s="34" t="str">
        <f>'Compiti x Dipartimento'!S362</f>
        <v>MAT/02</v>
      </c>
      <c r="T362" s="34" t="str">
        <f>'Compiti x Dipartimento'!T362</f>
        <v>RIC</v>
      </c>
      <c r="U362" s="34" t="str">
        <f>'Compiti x Dipartimento'!U362</f>
        <v>NARDOZZA Vincenzo</v>
      </c>
      <c r="V362" s="34">
        <f>'Compiti x Dipartimento'!V362</f>
        <v>0</v>
      </c>
      <c r="W362" s="34">
        <f>'Compiti x Dipartimento'!W362</f>
        <v>0</v>
      </c>
    </row>
    <row r="363" spans="1:23" ht="15" customHeight="1">
      <c r="A363" s="34" t="str">
        <f>'Compiti x Dipartimento'!A363</f>
        <v>INF</v>
      </c>
      <c r="B363" s="34" t="str">
        <f>'Compiti x Dipartimento'!B363</f>
        <v>INF LT</v>
      </c>
      <c r="C363" s="34" t="str">
        <f>'Compiti x Dipartimento'!C363</f>
        <v>FONDAM. DI FISICA A</v>
      </c>
      <c r="D363" s="34" t="str">
        <f>'Compiti x Dipartimento'!D363</f>
        <v>A</v>
      </c>
      <c r="E363" s="34" t="str">
        <f>'Compiti x Dipartimento'!E363</f>
        <v>FIS/07</v>
      </c>
      <c r="F363" s="34">
        <f>'Compiti x Dipartimento'!F363</f>
        <v>0</v>
      </c>
      <c r="G363" s="34" t="str">
        <f>'Compiti x Dipartimento'!G363</f>
        <v>c</v>
      </c>
      <c r="H363" s="34">
        <f>'Compiti x Dipartimento'!H363</f>
        <v>2</v>
      </c>
      <c r="I363" s="34">
        <f>'Compiti x Dipartimento'!I363</f>
        <v>1</v>
      </c>
      <c r="J363" s="34">
        <f>'Compiti x Dipartimento'!J363</f>
        <v>0</v>
      </c>
      <c r="K363" s="788">
        <f>'Compiti x Dipartimento'!K363</f>
        <v>4</v>
      </c>
      <c r="L363" s="788">
        <f>'Compiti x Dipartimento'!L363</f>
        <v>2</v>
      </c>
      <c r="M363" s="788">
        <f>'Compiti x Dipartimento'!M363</f>
        <v>0</v>
      </c>
      <c r="N363" s="793">
        <f>'Compiti x Dipartimento'!N363</f>
        <v>32</v>
      </c>
      <c r="O363" s="793">
        <f>'Compiti x Dipartimento'!O363</f>
        <v>30</v>
      </c>
      <c r="P363" s="793">
        <f>'Compiti x Dipartimento'!P363</f>
        <v>0</v>
      </c>
      <c r="Q363" s="34">
        <f>'Compiti x Dipartimento'!Q363</f>
        <v>0</v>
      </c>
      <c r="R363" s="34">
        <f>'Compiti x Dipartimento'!R363</f>
        <v>62</v>
      </c>
      <c r="S363" s="34" t="str">
        <f>'Compiti x Dipartimento'!S363</f>
        <v>FIS/01</v>
      </c>
      <c r="T363" s="34" t="str">
        <f>'Compiti x Dipartimento'!T363</f>
        <v>RTDA</v>
      </c>
      <c r="U363" s="34" t="str">
        <f>'Compiti x Dipartimento'!U363</f>
        <v>MASTROSERIO</v>
      </c>
      <c r="V363" s="34" t="str">
        <f>'Compiti x Dipartimento'!V363</f>
        <v>CDI</v>
      </c>
      <c r="W363" s="34">
        <f>'Compiti x Dipartimento'!W363</f>
        <v>0</v>
      </c>
    </row>
    <row r="364" spans="1:23" ht="15" customHeight="1">
      <c r="A364" s="34" t="str">
        <f>'Compiti x Dipartimento'!A364</f>
        <v>INF</v>
      </c>
      <c r="B364" s="34" t="str">
        <f>'Compiti x Dipartimento'!B364</f>
        <v>INF LT</v>
      </c>
      <c r="C364" s="34" t="str">
        <f>'Compiti x Dipartimento'!C364</f>
        <v>FONDAM. DI FISICA B</v>
      </c>
      <c r="D364" s="34" t="str">
        <f>'Compiti x Dipartimento'!D364</f>
        <v>B</v>
      </c>
      <c r="E364" s="34" t="str">
        <f>'Compiti x Dipartimento'!E364</f>
        <v>FIS/07</v>
      </c>
      <c r="F364" s="34">
        <f>'Compiti x Dipartimento'!F364</f>
        <v>0</v>
      </c>
      <c r="G364" s="34" t="str">
        <f>'Compiti x Dipartimento'!G364</f>
        <v>c</v>
      </c>
      <c r="H364" s="34">
        <f>'Compiti x Dipartimento'!H364</f>
        <v>2</v>
      </c>
      <c r="I364" s="34">
        <f>'Compiti x Dipartimento'!I364</f>
        <v>1</v>
      </c>
      <c r="J364" s="34">
        <f>'Compiti x Dipartimento'!J364</f>
        <v>0</v>
      </c>
      <c r="K364" s="788">
        <f>'Compiti x Dipartimento'!K364</f>
        <v>4</v>
      </c>
      <c r="L364" s="788">
        <f>'Compiti x Dipartimento'!L364</f>
        <v>2</v>
      </c>
      <c r="M364" s="788">
        <f>'Compiti x Dipartimento'!M364</f>
        <v>0</v>
      </c>
      <c r="N364" s="793">
        <f>'Compiti x Dipartimento'!N364</f>
        <v>32</v>
      </c>
      <c r="O364" s="793">
        <f>'Compiti x Dipartimento'!O364</f>
        <v>30</v>
      </c>
      <c r="P364" s="793">
        <f>'Compiti x Dipartimento'!P364</f>
        <v>0</v>
      </c>
      <c r="Q364" s="34">
        <f>'Compiti x Dipartimento'!Q364</f>
        <v>0</v>
      </c>
      <c r="R364" s="34">
        <f>'Compiti x Dipartimento'!R364</f>
        <v>62</v>
      </c>
      <c r="S364" s="34" t="str">
        <f>'Compiti x Dipartimento'!S364</f>
        <v>FIS/01</v>
      </c>
      <c r="T364" s="34" t="str">
        <f>'Compiti x Dipartimento'!T364</f>
        <v>RTDA</v>
      </c>
      <c r="U364" s="34" t="str">
        <f>'Compiti x Dipartimento'!U364</f>
        <v>VOLPE</v>
      </c>
      <c r="V364" s="34" t="str">
        <f>'Compiti x Dipartimento'!V364</f>
        <v>CDI</v>
      </c>
      <c r="W364" s="34">
        <f>'Compiti x Dipartimento'!W364</f>
        <v>0</v>
      </c>
    </row>
    <row r="365" spans="1:23" ht="15" customHeight="1">
      <c r="A365" s="34" t="str">
        <f>'Compiti x Dipartimento'!A365</f>
        <v>INF</v>
      </c>
      <c r="B365" s="34" t="str">
        <f>'Compiti x Dipartimento'!B365</f>
        <v>INF LT</v>
      </c>
      <c r="C365" s="34" t="str">
        <f>'Compiti x Dipartimento'!C365</f>
        <v>Ingegneria del Software A</v>
      </c>
      <c r="D365" s="34" t="str">
        <f>'Compiti x Dipartimento'!D365</f>
        <v>A</v>
      </c>
      <c r="E365" s="34" t="str">
        <f>'Compiti x Dipartimento'!E365</f>
        <v>ING-INF/05</v>
      </c>
      <c r="F365" s="34">
        <f>'Compiti x Dipartimento'!F365</f>
        <v>0</v>
      </c>
      <c r="G365" s="34" t="str">
        <f>'Compiti x Dipartimento'!G365</f>
        <v>b</v>
      </c>
      <c r="H365" s="34" t="str">
        <f>'Compiti x Dipartimento'!H365</f>
        <v>2</v>
      </c>
      <c r="I365" s="34">
        <f>'Compiti x Dipartimento'!I365</f>
        <v>2</v>
      </c>
      <c r="J365" s="34">
        <f>'Compiti x Dipartimento'!J365</f>
        <v>0</v>
      </c>
      <c r="K365" s="788">
        <f>'Compiti x Dipartimento'!K365</f>
        <v>7</v>
      </c>
      <c r="L365" s="788">
        <f>'Compiti x Dipartimento'!L365</f>
        <v>1</v>
      </c>
      <c r="M365" s="788">
        <f>'Compiti x Dipartimento'!M365</f>
        <v>1</v>
      </c>
      <c r="N365" s="793">
        <f>'Compiti x Dipartimento'!N365</f>
        <v>56</v>
      </c>
      <c r="O365" s="793">
        <f>'Compiti x Dipartimento'!O365</f>
        <v>15</v>
      </c>
      <c r="P365" s="793">
        <f>'Compiti x Dipartimento'!P365</f>
        <v>0</v>
      </c>
      <c r="Q365" s="34">
        <f>'Compiti x Dipartimento'!Q365</f>
        <v>0</v>
      </c>
      <c r="R365" s="34" t="str">
        <f>'Compiti x Dipartimento'!R365</f>
        <v>71</v>
      </c>
      <c r="S365" s="34" t="str">
        <f>'Compiti x Dipartimento'!S365</f>
        <v>ING-INF/05</v>
      </c>
      <c r="T365" s="34" t="str">
        <f>'Compiti x Dipartimento'!T365</f>
        <v>RIC</v>
      </c>
      <c r="U365" s="34" t="str">
        <f>'Compiti x Dipartimento'!U365</f>
        <v>ARDIMENTO</v>
      </c>
      <c r="V365" s="34" t="str">
        <f>'Compiti x Dipartimento'!V365</f>
        <v>AFF</v>
      </c>
      <c r="W365" s="34">
        <f>'Compiti x Dipartimento'!W365</f>
        <v>0</v>
      </c>
    </row>
    <row r="366" spans="1:23" ht="15" customHeight="1">
      <c r="A366" s="34" t="str">
        <f>'Compiti x Dipartimento'!A366</f>
        <v>INF</v>
      </c>
      <c r="B366" s="34" t="str">
        <f>'Compiti x Dipartimento'!B366</f>
        <v>INF LT</v>
      </c>
      <c r="C366" s="34" t="str">
        <f>'Compiti x Dipartimento'!C366</f>
        <v>Ingegneria del Software B</v>
      </c>
      <c r="D366" s="34" t="str">
        <f>'Compiti x Dipartimento'!D366</f>
        <v>B</v>
      </c>
      <c r="E366" s="34" t="str">
        <f>'Compiti x Dipartimento'!E366</f>
        <v>ING-INF/05</v>
      </c>
      <c r="F366" s="34">
        <f>'Compiti x Dipartimento'!F366</f>
        <v>0</v>
      </c>
      <c r="G366" s="34" t="str">
        <f>'Compiti x Dipartimento'!G366</f>
        <v>b</v>
      </c>
      <c r="H366" s="34" t="str">
        <f>'Compiti x Dipartimento'!H366</f>
        <v>2</v>
      </c>
      <c r="I366" s="34">
        <f>'Compiti x Dipartimento'!I366</f>
        <v>2</v>
      </c>
      <c r="J366" s="34">
        <f>'Compiti x Dipartimento'!J366</f>
        <v>0</v>
      </c>
      <c r="K366" s="788">
        <f>'Compiti x Dipartimento'!K366</f>
        <v>7</v>
      </c>
      <c r="L366" s="788">
        <f>'Compiti x Dipartimento'!L366</f>
        <v>1</v>
      </c>
      <c r="M366" s="788">
        <f>'Compiti x Dipartimento'!M366</f>
        <v>1</v>
      </c>
      <c r="N366" s="793">
        <f>'Compiti x Dipartimento'!N366</f>
        <v>56</v>
      </c>
      <c r="O366" s="793">
        <f>'Compiti x Dipartimento'!O366</f>
        <v>15</v>
      </c>
      <c r="P366" s="793">
        <f>'Compiti x Dipartimento'!P366</f>
        <v>0</v>
      </c>
      <c r="Q366" s="34">
        <f>'Compiti x Dipartimento'!Q366</f>
        <v>0</v>
      </c>
      <c r="R366" s="34" t="str">
        <f>'Compiti x Dipartimento'!R366</f>
        <v>71</v>
      </c>
      <c r="S366" s="34" t="str">
        <f>'Compiti x Dipartimento'!S366</f>
        <v>INF/01</v>
      </c>
      <c r="T366" s="34" t="str">
        <f>'Compiti x Dipartimento'!T366</f>
        <v>RIC</v>
      </c>
      <c r="U366" s="34" t="str">
        <f>'Compiti x Dipartimento'!U366</f>
        <v>CAIVANO</v>
      </c>
      <c r="V366" s="34" t="str">
        <f>'Compiti x Dipartimento'!V366</f>
        <v>AFF</v>
      </c>
      <c r="W366" s="34">
        <f>'Compiti x Dipartimento'!W366</f>
        <v>0</v>
      </c>
    </row>
    <row r="367" spans="1:23" ht="15" customHeight="1">
      <c r="A367" s="34" t="str">
        <f>'Compiti x Dipartimento'!A367</f>
        <v>INF</v>
      </c>
      <c r="B367" s="34" t="str">
        <f>'Compiti x Dipartimento'!B367</f>
        <v>INF LT</v>
      </c>
      <c r="C367" s="34" t="str">
        <f>'Compiti x Dipartimento'!C367</f>
        <v>Ingegneria della Conoscenza e Sistemi Esperti</v>
      </c>
      <c r="D367" s="34">
        <f>'Compiti x Dipartimento'!D367</f>
        <v>0</v>
      </c>
      <c r="E367" s="34" t="str">
        <f>'Compiti x Dipartimento'!E367</f>
        <v>ING-INF/05</v>
      </c>
      <c r="F367" s="34">
        <f>'Compiti x Dipartimento'!F367</f>
        <v>0</v>
      </c>
      <c r="G367" s="34" t="str">
        <f>'Compiti x Dipartimento'!G367</f>
        <v>c</v>
      </c>
      <c r="H367" s="34">
        <f>'Compiti x Dipartimento'!H367</f>
        <v>3</v>
      </c>
      <c r="I367" s="34">
        <f>'Compiti x Dipartimento'!I367</f>
        <v>2</v>
      </c>
      <c r="J367" s="34">
        <f>'Compiti x Dipartimento'!J367</f>
        <v>0</v>
      </c>
      <c r="K367" s="788">
        <f>'Compiti x Dipartimento'!K367</f>
        <v>4</v>
      </c>
      <c r="L367" s="788">
        <f>'Compiti x Dipartimento'!L367</f>
        <v>1</v>
      </c>
      <c r="M367" s="788">
        <f>'Compiti x Dipartimento'!M367</f>
        <v>1</v>
      </c>
      <c r="N367" s="793">
        <f>'Compiti x Dipartimento'!N367</f>
        <v>32</v>
      </c>
      <c r="O367" s="793">
        <f>'Compiti x Dipartimento'!O367</f>
        <v>15</v>
      </c>
      <c r="P367" s="793">
        <f>'Compiti x Dipartimento'!P367</f>
        <v>0</v>
      </c>
      <c r="Q367" s="34">
        <f>'Compiti x Dipartimento'!Q367</f>
        <v>0</v>
      </c>
      <c r="R367" s="34">
        <f>'Compiti x Dipartimento'!R367</f>
        <v>47</v>
      </c>
      <c r="S367" s="34" t="str">
        <f>'Compiti x Dipartimento'!S367</f>
        <v>ING-INF/05</v>
      </c>
      <c r="T367" s="34" t="str">
        <f>'Compiti x Dipartimento'!T367</f>
        <v>P.O.</v>
      </c>
      <c r="U367" s="34" t="str">
        <f>'Compiti x Dipartimento'!U367</f>
        <v>ESPOSITO</v>
      </c>
      <c r="V367" s="34" t="str">
        <f>'Compiti x Dipartimento'!V367</f>
        <v>CDI</v>
      </c>
      <c r="W367" s="34">
        <f>'Compiti x Dipartimento'!W367</f>
        <v>0</v>
      </c>
    </row>
    <row r="368" spans="1:23" ht="15" customHeight="1">
      <c r="A368" s="34" t="str">
        <f>'Compiti x Dipartimento'!A368</f>
        <v>INF</v>
      </c>
      <c r="B368" s="34" t="str">
        <f>'Compiti x Dipartimento'!B368</f>
        <v>INF LT</v>
      </c>
      <c r="C368" s="34" t="str">
        <f>'Compiti x Dipartimento'!C368</f>
        <v>Interazione uomo-macchina</v>
      </c>
      <c r="D368" s="34">
        <f>'Compiti x Dipartimento'!D368</f>
        <v>0</v>
      </c>
      <c r="E368" s="34" t="str">
        <f>'Compiti x Dipartimento'!E368</f>
        <v>INF/01</v>
      </c>
      <c r="F368" s="34">
        <f>'Compiti x Dipartimento'!F368</f>
        <v>0</v>
      </c>
      <c r="G368" s="34" t="str">
        <f>'Compiti x Dipartimento'!G368</f>
        <v>b</v>
      </c>
      <c r="H368" s="34">
        <f>'Compiti x Dipartimento'!H368</f>
        <v>3</v>
      </c>
      <c r="I368" s="34">
        <f>'Compiti x Dipartimento'!I368</f>
        <v>1</v>
      </c>
      <c r="J368" s="34">
        <f>'Compiti x Dipartimento'!J368</f>
        <v>0</v>
      </c>
      <c r="K368" s="788">
        <f>'Compiti x Dipartimento'!K368</f>
        <v>4</v>
      </c>
      <c r="L368" s="788">
        <f>'Compiti x Dipartimento'!L368</f>
        <v>1</v>
      </c>
      <c r="M368" s="788">
        <f>'Compiti x Dipartimento'!M368</f>
        <v>1</v>
      </c>
      <c r="N368" s="793">
        <f>'Compiti x Dipartimento'!N368</f>
        <v>32</v>
      </c>
      <c r="O368" s="793">
        <f>'Compiti x Dipartimento'!O368</f>
        <v>15</v>
      </c>
      <c r="P368" s="793">
        <f>'Compiti x Dipartimento'!P368</f>
        <v>0</v>
      </c>
      <c r="Q368" s="34">
        <f>'Compiti x Dipartimento'!Q368</f>
        <v>0</v>
      </c>
      <c r="R368" s="34">
        <f>'Compiti x Dipartimento'!R368</f>
        <v>47</v>
      </c>
      <c r="S368" s="34" t="str">
        <f>'Compiti x Dipartimento'!S368</f>
        <v>INF/01</v>
      </c>
      <c r="T368" s="34" t="str">
        <f>'Compiti x Dipartimento'!T368</f>
        <v>P.O.</v>
      </c>
      <c r="U368" s="34" t="str">
        <f>'Compiti x Dipartimento'!U368</f>
        <v>COSTABILE</v>
      </c>
      <c r="V368" s="34" t="str">
        <f>'Compiti x Dipartimento'!V368</f>
        <v>CDI</v>
      </c>
      <c r="W368" s="34">
        <f>'Compiti x Dipartimento'!W368</f>
        <v>0</v>
      </c>
    </row>
    <row r="369" spans="1:23" ht="15" customHeight="1">
      <c r="A369" s="34" t="str">
        <f>'Compiti x Dipartimento'!A369</f>
        <v>INF</v>
      </c>
      <c r="B369" s="34" t="str">
        <f>'Compiti x Dipartimento'!B369</f>
        <v>INF LT</v>
      </c>
      <c r="C369" s="34" t="str">
        <f>'Compiti x Dipartimento'!C369</f>
        <v>Laboratorio di Informatica_A</v>
      </c>
      <c r="D369" s="34" t="str">
        <f>'Compiti x Dipartimento'!D369</f>
        <v>A</v>
      </c>
      <c r="E369" s="34" t="str">
        <f>'Compiti x Dipartimento'!E369</f>
        <v>INF/01</v>
      </c>
      <c r="F369" s="34">
        <f>'Compiti x Dipartimento'!F369</f>
        <v>0</v>
      </c>
      <c r="G369" s="34" t="str">
        <f>'Compiti x Dipartimento'!G369</f>
        <v>b</v>
      </c>
      <c r="H369" s="34">
        <f>'Compiti x Dipartimento'!H369</f>
        <v>1</v>
      </c>
      <c r="I369" s="34">
        <f>'Compiti x Dipartimento'!I369</f>
        <v>2</v>
      </c>
      <c r="J369" s="34">
        <f>'Compiti x Dipartimento'!J369</f>
        <v>0</v>
      </c>
      <c r="K369" s="788">
        <f>'Compiti x Dipartimento'!K369</f>
        <v>3</v>
      </c>
      <c r="L369" s="788">
        <f>'Compiti x Dipartimento'!L369</f>
        <v>3</v>
      </c>
      <c r="M369" s="788">
        <f>'Compiti x Dipartimento'!M369</f>
        <v>0</v>
      </c>
      <c r="N369" s="793">
        <f>'Compiti x Dipartimento'!N369</f>
        <v>24</v>
      </c>
      <c r="O369" s="793">
        <f>'Compiti x Dipartimento'!O369</f>
        <v>45</v>
      </c>
      <c r="P369" s="793">
        <f>'Compiti x Dipartimento'!P369</f>
        <v>0</v>
      </c>
      <c r="Q369" s="34">
        <f>'Compiti x Dipartimento'!Q369</f>
        <v>0</v>
      </c>
      <c r="R369" s="34">
        <f>'Compiti x Dipartimento'!R369</f>
        <v>69</v>
      </c>
      <c r="S369" s="34" t="str">
        <f>'Compiti x Dipartimento'!S369</f>
        <v>INF/01</v>
      </c>
      <c r="T369" s="34" t="str">
        <f>'Compiti x Dipartimento'!T369</f>
        <v>P.A.</v>
      </c>
      <c r="U369" s="34" t="str">
        <f>'Compiti x Dipartimento'!U369</f>
        <v>ABBATTISTA Fabio</v>
      </c>
      <c r="V369" s="34" t="str">
        <f>'Compiti x Dipartimento'!V369</f>
        <v>CDI</v>
      </c>
      <c r="W369" s="34">
        <f>'Compiti x Dipartimento'!W369</f>
        <v>0</v>
      </c>
    </row>
    <row r="370" spans="1:23" ht="15" customHeight="1">
      <c r="A370" s="34" t="str">
        <f>'Compiti x Dipartimento'!A370</f>
        <v>INF</v>
      </c>
      <c r="B370" s="34" t="str">
        <f>'Compiti x Dipartimento'!B370</f>
        <v>INF LT</v>
      </c>
      <c r="C370" s="34" t="str">
        <f>'Compiti x Dipartimento'!C370</f>
        <v>Laboratorio di Informatica_B</v>
      </c>
      <c r="D370" s="34" t="str">
        <f>'Compiti x Dipartimento'!D370</f>
        <v>B</v>
      </c>
      <c r="E370" s="34" t="str">
        <f>'Compiti x Dipartimento'!E370</f>
        <v>INF/01</v>
      </c>
      <c r="F370" s="34">
        <f>'Compiti x Dipartimento'!F370</f>
        <v>0</v>
      </c>
      <c r="G370" s="34" t="str">
        <f>'Compiti x Dipartimento'!G370</f>
        <v>b</v>
      </c>
      <c r="H370" s="34" t="str">
        <f>'Compiti x Dipartimento'!H370</f>
        <v>1</v>
      </c>
      <c r="I370" s="34">
        <f>'Compiti x Dipartimento'!I370</f>
        <v>2</v>
      </c>
      <c r="J370" s="34">
        <f>'Compiti x Dipartimento'!J370</f>
        <v>0</v>
      </c>
      <c r="K370" s="788">
        <f>'Compiti x Dipartimento'!K370</f>
        <v>3</v>
      </c>
      <c r="L370" s="788">
        <f>'Compiti x Dipartimento'!L370</f>
        <v>3</v>
      </c>
      <c r="M370" s="788">
        <f>'Compiti x Dipartimento'!M370</f>
        <v>0</v>
      </c>
      <c r="N370" s="793">
        <f>'Compiti x Dipartimento'!N370</f>
        <v>24</v>
      </c>
      <c r="O370" s="793">
        <f>'Compiti x Dipartimento'!O370</f>
        <v>45</v>
      </c>
      <c r="P370" s="793">
        <f>'Compiti x Dipartimento'!P370</f>
        <v>0</v>
      </c>
      <c r="Q370" s="34">
        <f>'Compiti x Dipartimento'!Q370</f>
        <v>0</v>
      </c>
      <c r="R370" s="34">
        <f>'Compiti x Dipartimento'!R370</f>
        <v>69</v>
      </c>
      <c r="S370" s="34" t="str">
        <f>'Compiti x Dipartimento'!S370</f>
        <v>INF/01</v>
      </c>
      <c r="T370" s="34" t="str">
        <f>'Compiti x Dipartimento'!T370</f>
        <v>RIC</v>
      </c>
      <c r="U370" s="34" t="str">
        <f>'Compiti x Dipartimento'!U370</f>
        <v>DE CAROLIS</v>
      </c>
      <c r="V370" s="34" t="str">
        <f>'Compiti x Dipartimento'!V370</f>
        <v>AFF</v>
      </c>
      <c r="W370" s="34">
        <f>'Compiti x Dipartimento'!W370</f>
        <v>0</v>
      </c>
    </row>
    <row r="371" spans="1:23" ht="15" customHeight="1">
      <c r="A371" s="34" t="str">
        <f>'Compiti x Dipartimento'!A371</f>
        <v>INF</v>
      </c>
      <c r="B371" s="34" t="str">
        <f>'Compiti x Dipartimento'!B371</f>
        <v>INF LT</v>
      </c>
      <c r="C371" s="34" t="str">
        <f>'Compiti x Dipartimento'!C371</f>
        <v>Lingua inglese_ A</v>
      </c>
      <c r="D371" s="34" t="str">
        <f>'Compiti x Dipartimento'!D371</f>
        <v>A</v>
      </c>
      <c r="E371" s="34" t="str">
        <f>'Compiti x Dipartimento'!E371</f>
        <v>L-LIN/12</v>
      </c>
      <c r="F371" s="34">
        <f>'Compiti x Dipartimento'!F371</f>
        <v>0</v>
      </c>
      <c r="G371" s="34" t="str">
        <f>'Compiti x Dipartimento'!G371</f>
        <v>e</v>
      </c>
      <c r="H371" s="34">
        <f>'Compiti x Dipartimento'!H371</f>
        <v>1</v>
      </c>
      <c r="I371" s="34">
        <f>'Compiti x Dipartimento'!I371</f>
        <v>2</v>
      </c>
      <c r="J371" s="34">
        <f>'Compiti x Dipartimento'!J371</f>
        <v>0</v>
      </c>
      <c r="K371" s="788">
        <f>'Compiti x Dipartimento'!K371</f>
        <v>4</v>
      </c>
      <c r="L371" s="788">
        <f>'Compiti x Dipartimento'!L371</f>
        <v>2</v>
      </c>
      <c r="M371" s="788">
        <f>'Compiti x Dipartimento'!M371</f>
        <v>0</v>
      </c>
      <c r="N371" s="793">
        <f>'Compiti x Dipartimento'!N371</f>
        <v>32</v>
      </c>
      <c r="O371" s="793">
        <f>'Compiti x Dipartimento'!O371</f>
        <v>30</v>
      </c>
      <c r="P371" s="793">
        <f>'Compiti x Dipartimento'!P371</f>
        <v>0</v>
      </c>
      <c r="Q371" s="34">
        <f>'Compiti x Dipartimento'!Q371</f>
        <v>0</v>
      </c>
      <c r="R371" s="34">
        <f>'Compiti x Dipartimento'!R371</f>
        <v>62</v>
      </c>
      <c r="S371" s="34" t="str">
        <f>'Compiti x Dipartimento'!S371</f>
        <v>L-LIN/12</v>
      </c>
      <c r="T371" s="34" t="str">
        <f>'Compiti x Dipartimento'!T371</f>
        <v>RIC</v>
      </c>
      <c r="U371" s="34" t="str">
        <f>'Compiti x Dipartimento'!U371</f>
        <v>RUDD</v>
      </c>
      <c r="V371" s="34" t="str">
        <f>'Compiti x Dipartimento'!V371</f>
        <v>AFF</v>
      </c>
      <c r="W371" s="34">
        <f>'Compiti x Dipartimento'!W371</f>
        <v>0</v>
      </c>
    </row>
    <row r="372" spans="1:23" ht="15" customHeight="1">
      <c r="A372" s="34" t="str">
        <f>'Compiti x Dipartimento'!A372</f>
        <v>INF</v>
      </c>
      <c r="B372" s="34" t="str">
        <f>'Compiti x Dipartimento'!B372</f>
        <v>INF LT</v>
      </c>
      <c r="C372" s="34" t="str">
        <f>'Compiti x Dipartimento'!C372</f>
        <v>Lingua inglese_ B</v>
      </c>
      <c r="D372" s="34" t="str">
        <f>'Compiti x Dipartimento'!D372</f>
        <v>B</v>
      </c>
      <c r="E372" s="34" t="str">
        <f>'Compiti x Dipartimento'!E372</f>
        <v>L-LIN/12</v>
      </c>
      <c r="F372" s="34">
        <f>'Compiti x Dipartimento'!F372</f>
        <v>0</v>
      </c>
      <c r="G372" s="34" t="str">
        <f>'Compiti x Dipartimento'!G372</f>
        <v>e</v>
      </c>
      <c r="H372" s="34">
        <f>'Compiti x Dipartimento'!H372</f>
        <v>1</v>
      </c>
      <c r="I372" s="34">
        <f>'Compiti x Dipartimento'!I372</f>
        <v>2</v>
      </c>
      <c r="J372" s="34">
        <f>'Compiti x Dipartimento'!J372</f>
        <v>0</v>
      </c>
      <c r="K372" s="788">
        <f>'Compiti x Dipartimento'!K372</f>
        <v>4</v>
      </c>
      <c r="L372" s="788">
        <f>'Compiti x Dipartimento'!L372</f>
        <v>2</v>
      </c>
      <c r="M372" s="788">
        <f>'Compiti x Dipartimento'!M372</f>
        <v>0</v>
      </c>
      <c r="N372" s="793">
        <f>'Compiti x Dipartimento'!N372</f>
        <v>32</v>
      </c>
      <c r="O372" s="793">
        <f>'Compiti x Dipartimento'!O372</f>
        <v>30</v>
      </c>
      <c r="P372" s="793">
        <f>'Compiti x Dipartimento'!P372</f>
        <v>0</v>
      </c>
      <c r="Q372" s="34">
        <f>'Compiti x Dipartimento'!Q372</f>
        <v>0</v>
      </c>
      <c r="R372" s="34">
        <f>'Compiti x Dipartimento'!R372</f>
        <v>62</v>
      </c>
      <c r="S372" s="34" t="str">
        <f>'Compiti x Dipartimento'!S372</f>
        <v>L-LIN/12</v>
      </c>
      <c r="T372" s="34" t="str">
        <f>'Compiti x Dipartimento'!T372</f>
        <v>RIC</v>
      </c>
      <c r="U372" s="34" t="str">
        <f>'Compiti x Dipartimento'!U372</f>
        <v>vacanza</v>
      </c>
      <c r="V372" s="34">
        <f>'Compiti x Dipartimento'!V372</f>
        <v>0</v>
      </c>
      <c r="W372" s="34">
        <f>'Compiti x Dipartimento'!W372</f>
        <v>0</v>
      </c>
    </row>
    <row r="373" spans="1:23" ht="15" customHeight="1">
      <c r="A373" s="34" t="str">
        <f>'Compiti x Dipartimento'!A373</f>
        <v>INF</v>
      </c>
      <c r="B373" s="34" t="str">
        <f>'Compiti x Dipartimento'!B373</f>
        <v>INF LT</v>
      </c>
      <c r="C373" s="34" t="str">
        <f>'Compiti x Dipartimento'!C373</f>
        <v>Linguaggi di grammazione_A</v>
      </c>
      <c r="D373" s="34" t="str">
        <f>'Compiti x Dipartimento'!D373</f>
        <v>A</v>
      </c>
      <c r="E373" s="34" t="str">
        <f>'Compiti x Dipartimento'!E373</f>
        <v>INF/01</v>
      </c>
      <c r="F373" s="34">
        <f>'Compiti x Dipartimento'!F373</f>
        <v>0</v>
      </c>
      <c r="G373" s="34" t="str">
        <f>'Compiti x Dipartimento'!G373</f>
        <v>a</v>
      </c>
      <c r="H373" s="34" t="str">
        <f>'Compiti x Dipartimento'!H373</f>
        <v>1</v>
      </c>
      <c r="I373" s="34">
        <f>'Compiti x Dipartimento'!I373</f>
        <v>2</v>
      </c>
      <c r="J373" s="34">
        <f>'Compiti x Dipartimento'!J373</f>
        <v>0</v>
      </c>
      <c r="K373" s="788">
        <f>'Compiti x Dipartimento'!K373</f>
        <v>7</v>
      </c>
      <c r="L373" s="788">
        <f>'Compiti x Dipartimento'!L373</f>
        <v>2</v>
      </c>
      <c r="M373" s="788">
        <f>'Compiti x Dipartimento'!M373</f>
        <v>0</v>
      </c>
      <c r="N373" s="793">
        <f>'Compiti x Dipartimento'!N373</f>
        <v>56</v>
      </c>
      <c r="O373" s="793">
        <f>'Compiti x Dipartimento'!O373</f>
        <v>30</v>
      </c>
      <c r="P373" s="793">
        <f>'Compiti x Dipartimento'!P373</f>
        <v>0</v>
      </c>
      <c r="Q373" s="34">
        <f>'Compiti x Dipartimento'!Q373</f>
        <v>0</v>
      </c>
      <c r="R373" s="34">
        <f>'Compiti x Dipartimento'!R373</f>
        <v>86</v>
      </c>
      <c r="S373" s="34" t="str">
        <f>'Compiti x Dipartimento'!S373</f>
        <v>INF/01</v>
      </c>
      <c r="T373" s="34" t="str">
        <f>'Compiti x Dipartimento'!T373</f>
        <v>P.A.</v>
      </c>
      <c r="U373" s="34" t="str">
        <f>'Compiti x Dipartimento'!U373</f>
        <v>SEMERARO</v>
      </c>
      <c r="V373" s="34" t="str">
        <f>'Compiti x Dipartimento'!V373</f>
        <v>CDI</v>
      </c>
      <c r="W373" s="34">
        <f>'Compiti x Dipartimento'!W373</f>
        <v>0</v>
      </c>
    </row>
    <row r="374" spans="1:23" ht="15" customHeight="1">
      <c r="A374" s="34" t="str">
        <f>'Compiti x Dipartimento'!A374</f>
        <v>INF</v>
      </c>
      <c r="B374" s="34" t="str">
        <f>'Compiti x Dipartimento'!B374</f>
        <v>INF LT</v>
      </c>
      <c r="C374" s="34" t="str">
        <f>'Compiti x Dipartimento'!C374</f>
        <v>Linguaggi di Programmazione_B</v>
      </c>
      <c r="D374" s="34" t="str">
        <f>'Compiti x Dipartimento'!D374</f>
        <v>B</v>
      </c>
      <c r="E374" s="34" t="str">
        <f>'Compiti x Dipartimento'!E374</f>
        <v>INF/01</v>
      </c>
      <c r="F374" s="34">
        <f>'Compiti x Dipartimento'!F374</f>
        <v>0</v>
      </c>
      <c r="G374" s="34" t="str">
        <f>'Compiti x Dipartimento'!G374</f>
        <v>a</v>
      </c>
      <c r="H374" s="34" t="str">
        <f>'Compiti x Dipartimento'!H374</f>
        <v>1</v>
      </c>
      <c r="I374" s="34">
        <f>'Compiti x Dipartimento'!I374</f>
        <v>2</v>
      </c>
      <c r="J374" s="34">
        <f>'Compiti x Dipartimento'!J374</f>
        <v>0</v>
      </c>
      <c r="K374" s="788">
        <f>'Compiti x Dipartimento'!K374</f>
        <v>7</v>
      </c>
      <c r="L374" s="788">
        <f>'Compiti x Dipartimento'!L374</f>
        <v>2</v>
      </c>
      <c r="M374" s="788">
        <f>'Compiti x Dipartimento'!M374</f>
        <v>0</v>
      </c>
      <c r="N374" s="793">
        <f>'Compiti x Dipartimento'!N374</f>
        <v>56</v>
      </c>
      <c r="O374" s="793">
        <f>'Compiti x Dipartimento'!O374</f>
        <v>30</v>
      </c>
      <c r="P374" s="793">
        <f>'Compiti x Dipartimento'!P374</f>
        <v>0</v>
      </c>
      <c r="Q374" s="34">
        <f>'Compiti x Dipartimento'!Q374</f>
        <v>0</v>
      </c>
      <c r="R374" s="34">
        <f>'Compiti x Dipartimento'!R374</f>
        <v>86</v>
      </c>
      <c r="S374" s="34" t="str">
        <f>'Compiti x Dipartimento'!S374</f>
        <v>INF/01</v>
      </c>
      <c r="T374" s="34" t="str">
        <f>'Compiti x Dipartimento'!T374</f>
        <v>RIC</v>
      </c>
      <c r="U374" s="34" t="str">
        <f>'Compiti x Dipartimento'!U374</f>
        <v>CAROFIGLIO</v>
      </c>
      <c r="V374" s="34" t="str">
        <f>'Compiti x Dipartimento'!V374</f>
        <v>AFF</v>
      </c>
      <c r="W374" s="34">
        <f>'Compiti x Dipartimento'!W374</f>
        <v>0</v>
      </c>
    </row>
    <row r="375" spans="1:23" ht="15" customHeight="1">
      <c r="A375" s="34" t="str">
        <f>'Compiti x Dipartimento'!A375</f>
        <v>INF</v>
      </c>
      <c r="B375" s="34" t="str">
        <f>'Compiti x Dipartimento'!B375</f>
        <v>INF LT</v>
      </c>
      <c r="C375" s="34" t="str">
        <f>'Compiti x Dipartimento'!C375</f>
        <v>MATEMATICA DISCRETA A</v>
      </c>
      <c r="D375" s="34" t="str">
        <f>'Compiti x Dipartimento'!D375</f>
        <v>A</v>
      </c>
      <c r="E375" s="34" t="str">
        <f>'Compiti x Dipartimento'!E375</f>
        <v>MAT/03</v>
      </c>
      <c r="F375" s="34">
        <f>'Compiti x Dipartimento'!F375</f>
        <v>0</v>
      </c>
      <c r="G375" s="34" t="str">
        <f>'Compiti x Dipartimento'!G375</f>
        <v>a</v>
      </c>
      <c r="H375" s="34">
        <f>'Compiti x Dipartimento'!H375</f>
        <v>1</v>
      </c>
      <c r="I375" s="34">
        <f>'Compiti x Dipartimento'!I375</f>
        <v>1</v>
      </c>
      <c r="J375" s="34">
        <f>'Compiti x Dipartimento'!J375</f>
        <v>0</v>
      </c>
      <c r="K375" s="788">
        <f>'Compiti x Dipartimento'!K375</f>
        <v>7</v>
      </c>
      <c r="L375" s="788">
        <f>'Compiti x Dipartimento'!L375</f>
        <v>0</v>
      </c>
      <c r="M375" s="788">
        <f>'Compiti x Dipartimento'!M375</f>
        <v>0</v>
      </c>
      <c r="N375" s="793">
        <f>'Compiti x Dipartimento'!N375</f>
        <v>56</v>
      </c>
      <c r="O375" s="793">
        <f>'Compiti x Dipartimento'!O375</f>
        <v>0</v>
      </c>
      <c r="P375" s="793">
        <f>'Compiti x Dipartimento'!P375</f>
        <v>0</v>
      </c>
      <c r="Q375" s="34">
        <f>'Compiti x Dipartimento'!Q375</f>
        <v>0</v>
      </c>
      <c r="R375" s="34">
        <f>'Compiti x Dipartimento'!R375</f>
        <v>56</v>
      </c>
      <c r="S375" s="34" t="str">
        <f>'Compiti x Dipartimento'!S375</f>
        <v>MAT/03</v>
      </c>
      <c r="T375" s="34" t="str">
        <f>'Compiti x Dipartimento'!T375</f>
        <v>RIC</v>
      </c>
      <c r="U375" s="34" t="str">
        <f>'Compiti x Dipartimento'!U375</f>
        <v xml:space="preserve">DI TERLIZZI </v>
      </c>
      <c r="V375" s="34">
        <f>'Compiti x Dipartimento'!V375</f>
        <v>0</v>
      </c>
      <c r="W375" s="34">
        <f>'Compiti x Dipartimento'!W375</f>
        <v>0</v>
      </c>
    </row>
    <row r="376" spans="1:23" ht="15" customHeight="1">
      <c r="A376" s="34" t="str">
        <f>'Compiti x Dipartimento'!A376</f>
        <v>INF</v>
      </c>
      <c r="B376" s="34" t="str">
        <f>'Compiti x Dipartimento'!B376</f>
        <v>INF LT</v>
      </c>
      <c r="C376" s="34" t="str">
        <f>'Compiti x Dipartimento'!C376</f>
        <v>MATEMATICA DISCRETA A</v>
      </c>
      <c r="D376" s="34" t="str">
        <f>'Compiti x Dipartimento'!D376</f>
        <v>A</v>
      </c>
      <c r="E376" s="34" t="str">
        <f>'Compiti x Dipartimento'!E376</f>
        <v>MAT/03</v>
      </c>
      <c r="F376" s="34">
        <f>'Compiti x Dipartimento'!F376</f>
        <v>0</v>
      </c>
      <c r="G376" s="34" t="str">
        <f>'Compiti x Dipartimento'!G376</f>
        <v>a</v>
      </c>
      <c r="H376" s="34">
        <f>'Compiti x Dipartimento'!H376</f>
        <v>1</v>
      </c>
      <c r="I376" s="34">
        <f>'Compiti x Dipartimento'!I376</f>
        <v>1</v>
      </c>
      <c r="J376" s="34">
        <f>'Compiti x Dipartimento'!J376</f>
        <v>0</v>
      </c>
      <c r="K376" s="788">
        <f>'Compiti x Dipartimento'!K376</f>
        <v>0</v>
      </c>
      <c r="L376" s="788">
        <f>'Compiti x Dipartimento'!L376</f>
        <v>2</v>
      </c>
      <c r="M376" s="788">
        <f>'Compiti x Dipartimento'!M376</f>
        <v>0</v>
      </c>
      <c r="N376" s="793">
        <f>'Compiti x Dipartimento'!N376</f>
        <v>0</v>
      </c>
      <c r="O376" s="793">
        <f>'Compiti x Dipartimento'!O376</f>
        <v>30</v>
      </c>
      <c r="P376" s="793">
        <f>'Compiti x Dipartimento'!P376</f>
        <v>0</v>
      </c>
      <c r="Q376" s="34">
        <f>'Compiti x Dipartimento'!Q376</f>
        <v>0</v>
      </c>
      <c r="R376" s="34">
        <f>'Compiti x Dipartimento'!R376</f>
        <v>30</v>
      </c>
      <c r="S376" s="34" t="str">
        <f>'Compiti x Dipartimento'!S376</f>
        <v>MAT/03</v>
      </c>
      <c r="T376" s="34" t="str">
        <f>'Compiti x Dipartimento'!T376</f>
        <v>RIC</v>
      </c>
      <c r="U376" s="34" t="str">
        <f>'Compiti x Dipartimento'!U376</f>
        <v>VERROCA Francesca</v>
      </c>
      <c r="V376" s="34">
        <f>'Compiti x Dipartimento'!V376</f>
        <v>0</v>
      </c>
      <c r="W376" s="34">
        <f>'Compiti x Dipartimento'!W376</f>
        <v>0</v>
      </c>
    </row>
    <row r="377" spans="1:23" ht="15" customHeight="1">
      <c r="A377" s="34" t="str">
        <f>'Compiti x Dipartimento'!A377</f>
        <v>INF</v>
      </c>
      <c r="B377" s="34" t="str">
        <f>'Compiti x Dipartimento'!B377</f>
        <v>INF LT</v>
      </c>
      <c r="C377" s="34" t="str">
        <f>'Compiti x Dipartimento'!C377</f>
        <v>MATEMATICA DISCRETA B</v>
      </c>
      <c r="D377" s="34" t="str">
        <f>'Compiti x Dipartimento'!D377</f>
        <v>B</v>
      </c>
      <c r="E377" s="34" t="str">
        <f>'Compiti x Dipartimento'!E377</f>
        <v>MAT/03</v>
      </c>
      <c r="F377" s="34">
        <f>'Compiti x Dipartimento'!F377</f>
        <v>0</v>
      </c>
      <c r="G377" s="34" t="str">
        <f>'Compiti x Dipartimento'!G377</f>
        <v>a</v>
      </c>
      <c r="H377" s="34">
        <f>'Compiti x Dipartimento'!H377</f>
        <v>1</v>
      </c>
      <c r="I377" s="34">
        <f>'Compiti x Dipartimento'!I377</f>
        <v>1</v>
      </c>
      <c r="J377" s="34">
        <f>'Compiti x Dipartimento'!J377</f>
        <v>0</v>
      </c>
      <c r="K377" s="788">
        <f>'Compiti x Dipartimento'!K377</f>
        <v>7</v>
      </c>
      <c r="L377" s="788">
        <f>'Compiti x Dipartimento'!L377</f>
        <v>0</v>
      </c>
      <c r="M377" s="788">
        <f>'Compiti x Dipartimento'!M377</f>
        <v>0</v>
      </c>
      <c r="N377" s="793">
        <f>'Compiti x Dipartimento'!N377</f>
        <v>56</v>
      </c>
      <c r="O377" s="793">
        <f>'Compiti x Dipartimento'!O377</f>
        <v>0</v>
      </c>
      <c r="P377" s="793">
        <f>'Compiti x Dipartimento'!P377</f>
        <v>0</v>
      </c>
      <c r="Q377" s="34">
        <f>'Compiti x Dipartimento'!Q377</f>
        <v>0</v>
      </c>
      <c r="R377" s="34">
        <f>'Compiti x Dipartimento'!R377</f>
        <v>56</v>
      </c>
      <c r="S377" s="34" t="str">
        <f>'Compiti x Dipartimento'!S377</f>
        <v>MAT/03</v>
      </c>
      <c r="T377" s="34" t="str">
        <f>'Compiti x Dipartimento'!T377</f>
        <v>RIC</v>
      </c>
      <c r="U377" s="34" t="str">
        <f>'Compiti x Dipartimento'!U377</f>
        <v>IACONO Donatella</v>
      </c>
      <c r="V377" s="34">
        <f>'Compiti x Dipartimento'!V377</f>
        <v>0</v>
      </c>
      <c r="W377" s="34">
        <f>'Compiti x Dipartimento'!W377</f>
        <v>0</v>
      </c>
    </row>
    <row r="378" spans="1:23" ht="15" customHeight="1">
      <c r="A378" s="34" t="str">
        <f>'Compiti x Dipartimento'!A378</f>
        <v>INF</v>
      </c>
      <c r="B378" s="34" t="str">
        <f>'Compiti x Dipartimento'!B378</f>
        <v>INF LT</v>
      </c>
      <c r="C378" s="34" t="str">
        <f>'Compiti x Dipartimento'!C378</f>
        <v>MATEMATICA DISCRETA B</v>
      </c>
      <c r="D378" s="34" t="str">
        <f>'Compiti x Dipartimento'!D378</f>
        <v>B</v>
      </c>
      <c r="E378" s="34" t="str">
        <f>'Compiti x Dipartimento'!E378</f>
        <v>MAT/03</v>
      </c>
      <c r="F378" s="34">
        <f>'Compiti x Dipartimento'!F378</f>
        <v>0</v>
      </c>
      <c r="G378" s="34" t="str">
        <f>'Compiti x Dipartimento'!G378</f>
        <v>a</v>
      </c>
      <c r="H378" s="34">
        <f>'Compiti x Dipartimento'!H378</f>
        <v>1</v>
      </c>
      <c r="I378" s="34">
        <f>'Compiti x Dipartimento'!I378</f>
        <v>1</v>
      </c>
      <c r="J378" s="34">
        <f>'Compiti x Dipartimento'!J378</f>
        <v>0</v>
      </c>
      <c r="K378" s="788">
        <f>'Compiti x Dipartimento'!K378</f>
        <v>0</v>
      </c>
      <c r="L378" s="788">
        <f>'Compiti x Dipartimento'!L378</f>
        <v>2</v>
      </c>
      <c r="M378" s="788">
        <f>'Compiti x Dipartimento'!M378</f>
        <v>0</v>
      </c>
      <c r="N378" s="793">
        <f>'Compiti x Dipartimento'!N378</f>
        <v>0</v>
      </c>
      <c r="O378" s="793">
        <f>'Compiti x Dipartimento'!O378</f>
        <v>30</v>
      </c>
      <c r="P378" s="793">
        <f>'Compiti x Dipartimento'!P378</f>
        <v>0</v>
      </c>
      <c r="Q378" s="34">
        <f>'Compiti x Dipartimento'!Q378</f>
        <v>0</v>
      </c>
      <c r="R378" s="34">
        <f>'Compiti x Dipartimento'!R378</f>
        <v>30</v>
      </c>
      <c r="S378" s="34" t="str">
        <f>'Compiti x Dipartimento'!S378</f>
        <v>MAT/03</v>
      </c>
      <c r="T378" s="34" t="str">
        <f>'Compiti x Dipartimento'!T378</f>
        <v>Dott</v>
      </c>
      <c r="U378" s="34" t="str">
        <f>'Compiti x Dipartimento'!U378</f>
        <v>DE CANDIA</v>
      </c>
      <c r="V378" s="34">
        <f>'Compiti x Dipartimento'!V378</f>
        <v>0</v>
      </c>
      <c r="W378" s="34">
        <f>'Compiti x Dipartimento'!W378</f>
        <v>0</v>
      </c>
    </row>
    <row r="379" spans="1:23" ht="15" customHeight="1">
      <c r="A379" s="34" t="str">
        <f>'Compiti x Dipartimento'!A379</f>
        <v>INF</v>
      </c>
      <c r="B379" s="34" t="str">
        <f>'Compiti x Dipartimento'!B379</f>
        <v>INF LT</v>
      </c>
      <c r="C379" s="34" t="str">
        <f>'Compiti x Dipartimento'!C379</f>
        <v>Metodi Avanzati di Programmazione_A</v>
      </c>
      <c r="D379" s="34" t="str">
        <f>'Compiti x Dipartimento'!D379</f>
        <v>A</v>
      </c>
      <c r="E379" s="34" t="str">
        <f>'Compiti x Dipartimento'!E379</f>
        <v>ING-INF/05</v>
      </c>
      <c r="F379" s="34">
        <f>'Compiti x Dipartimento'!F379</f>
        <v>0</v>
      </c>
      <c r="G379" s="34" t="str">
        <f>'Compiti x Dipartimento'!G379</f>
        <v>b</v>
      </c>
      <c r="H379" s="34">
        <f>'Compiti x Dipartimento'!H379</f>
        <v>2</v>
      </c>
      <c r="I379" s="34">
        <f>'Compiti x Dipartimento'!I379</f>
        <v>2</v>
      </c>
      <c r="J379" s="34">
        <f>'Compiti x Dipartimento'!J379</f>
        <v>0</v>
      </c>
      <c r="K379" s="788">
        <f>'Compiti x Dipartimento'!K379</f>
        <v>7</v>
      </c>
      <c r="L379" s="788">
        <f>'Compiti x Dipartimento'!L379</f>
        <v>2</v>
      </c>
      <c r="M379" s="788">
        <f>'Compiti x Dipartimento'!M379</f>
        <v>0</v>
      </c>
      <c r="N379" s="793">
        <f>'Compiti x Dipartimento'!N379</f>
        <v>56</v>
      </c>
      <c r="O379" s="793">
        <f>'Compiti x Dipartimento'!O379</f>
        <v>30</v>
      </c>
      <c r="P379" s="793">
        <f>'Compiti x Dipartimento'!P379</f>
        <v>0</v>
      </c>
      <c r="Q379" s="34">
        <f>'Compiti x Dipartimento'!Q379</f>
        <v>0</v>
      </c>
      <c r="R379" s="34">
        <f>'Compiti x Dipartimento'!R379</f>
        <v>86</v>
      </c>
      <c r="S379" s="34" t="str">
        <f>'Compiti x Dipartimento'!S379</f>
        <v>ING-INF/05</v>
      </c>
      <c r="T379" s="34" t="str">
        <f>'Compiti x Dipartimento'!T379</f>
        <v>RIC</v>
      </c>
      <c r="U379" s="34" t="str">
        <f>'Compiti x Dipartimento'!U379</f>
        <v>APPICE</v>
      </c>
      <c r="V379" s="34" t="str">
        <f>'Compiti x Dipartimento'!V379</f>
        <v>AFF</v>
      </c>
      <c r="W379" s="34">
        <f>'Compiti x Dipartimento'!W379</f>
        <v>0</v>
      </c>
    </row>
    <row r="380" spans="1:23" ht="15" customHeight="1">
      <c r="A380" s="34" t="str">
        <f>'Compiti x Dipartimento'!A380</f>
        <v>INF</v>
      </c>
      <c r="B380" s="34" t="str">
        <f>'Compiti x Dipartimento'!B380</f>
        <v>INF LT</v>
      </c>
      <c r="C380" s="34" t="str">
        <f>'Compiti x Dipartimento'!C380</f>
        <v>Metodi Avanzati di Programmazione_B</v>
      </c>
      <c r="D380" s="34" t="str">
        <f>'Compiti x Dipartimento'!D380</f>
        <v>B</v>
      </c>
      <c r="E380" s="34" t="str">
        <f>'Compiti x Dipartimento'!E380</f>
        <v>ING-INF/05</v>
      </c>
      <c r="F380" s="34">
        <f>'Compiti x Dipartimento'!F380</f>
        <v>0</v>
      </c>
      <c r="G380" s="34" t="str">
        <f>'Compiti x Dipartimento'!G380</f>
        <v>b</v>
      </c>
      <c r="H380" s="34">
        <f>'Compiti x Dipartimento'!H380</f>
        <v>2</v>
      </c>
      <c r="I380" s="34">
        <f>'Compiti x Dipartimento'!I380</f>
        <v>2</v>
      </c>
      <c r="J380" s="34">
        <f>'Compiti x Dipartimento'!J380</f>
        <v>0</v>
      </c>
      <c r="K380" s="788">
        <f>'Compiti x Dipartimento'!K380</f>
        <v>7</v>
      </c>
      <c r="L380" s="788">
        <f>'Compiti x Dipartimento'!L380</f>
        <v>2</v>
      </c>
      <c r="M380" s="788">
        <f>'Compiti x Dipartimento'!M380</f>
        <v>0</v>
      </c>
      <c r="N380" s="793">
        <f>'Compiti x Dipartimento'!N380</f>
        <v>56</v>
      </c>
      <c r="O380" s="793">
        <f>'Compiti x Dipartimento'!O380</f>
        <v>30</v>
      </c>
      <c r="P380" s="793">
        <f>'Compiti x Dipartimento'!P380</f>
        <v>0</v>
      </c>
      <c r="Q380" s="34">
        <f>'Compiti x Dipartimento'!Q380</f>
        <v>0</v>
      </c>
      <c r="R380" s="34">
        <f>'Compiti x Dipartimento'!R380</f>
        <v>86</v>
      </c>
      <c r="S380" s="34">
        <f>'Compiti x Dipartimento'!S380</f>
        <v>0</v>
      </c>
      <c r="T380" s="34">
        <f>'Compiti x Dipartimento'!T380</f>
        <v>0</v>
      </c>
      <c r="U380" s="34" t="str">
        <f>'Compiti x Dipartimento'!U380</f>
        <v>vacanza</v>
      </c>
      <c r="V380" s="34">
        <f>'Compiti x Dipartimento'!V380</f>
        <v>0</v>
      </c>
      <c r="W380" s="34">
        <f>'Compiti x Dipartimento'!W380</f>
        <v>0</v>
      </c>
    </row>
    <row r="381" spans="1:23" ht="15" customHeight="1">
      <c r="A381" s="34" t="str">
        <f>'Compiti x Dipartimento'!A381</f>
        <v>INF</v>
      </c>
      <c r="B381" s="34" t="str">
        <f>'Compiti x Dipartimento'!B381</f>
        <v>INF LT</v>
      </c>
      <c r="C381" s="34" t="str">
        <f>'Compiti x Dipartimento'!C381</f>
        <v>Metodi per il ritrovamento dell'informazione</v>
      </c>
      <c r="D381" s="34">
        <f>'Compiti x Dipartimento'!D381</f>
        <v>0</v>
      </c>
      <c r="E381" s="34" t="str">
        <f>'Compiti x Dipartimento'!E381</f>
        <v>INF/01</v>
      </c>
      <c r="F381" s="34">
        <f>'Compiti x Dipartimento'!F381</f>
        <v>0</v>
      </c>
      <c r="G381" s="34" t="str">
        <f>'Compiti x Dipartimento'!G381</f>
        <v>b</v>
      </c>
      <c r="H381" s="34">
        <f>'Compiti x Dipartimento'!H381</f>
        <v>3</v>
      </c>
      <c r="I381" s="34">
        <f>'Compiti x Dipartimento'!I381</f>
        <v>1</v>
      </c>
      <c r="J381" s="34">
        <f>'Compiti x Dipartimento'!J381</f>
        <v>0</v>
      </c>
      <c r="K381" s="788">
        <f>'Compiti x Dipartimento'!K381</f>
        <v>7</v>
      </c>
      <c r="L381" s="788">
        <f>'Compiti x Dipartimento'!L381</f>
        <v>2</v>
      </c>
      <c r="M381" s="788">
        <f>'Compiti x Dipartimento'!M381</f>
        <v>0</v>
      </c>
      <c r="N381" s="793">
        <f>'Compiti x Dipartimento'!N381</f>
        <v>56</v>
      </c>
      <c r="O381" s="793">
        <f>'Compiti x Dipartimento'!O381</f>
        <v>30</v>
      </c>
      <c r="P381" s="793">
        <f>'Compiti x Dipartimento'!P381</f>
        <v>0</v>
      </c>
      <c r="Q381" s="34">
        <f>'Compiti x Dipartimento'!Q381</f>
        <v>0</v>
      </c>
      <c r="R381" s="34">
        <f>'Compiti x Dipartimento'!R381</f>
        <v>86</v>
      </c>
      <c r="S381" s="34" t="str">
        <f>'Compiti x Dipartimento'!S381</f>
        <v>INF/01</v>
      </c>
      <c r="T381" s="34" t="str">
        <f>'Compiti x Dipartimento'!T381</f>
        <v>RTDA</v>
      </c>
      <c r="U381" s="34" t="str">
        <f>'Compiti x Dipartimento'!U381</f>
        <v>BASILE</v>
      </c>
      <c r="V381" s="34" t="str">
        <f>'Compiti x Dipartimento'!V381</f>
        <v>CDI</v>
      </c>
      <c r="W381" s="34">
        <f>'Compiti x Dipartimento'!W381</f>
        <v>0</v>
      </c>
    </row>
    <row r="382" spans="1:23" ht="15" customHeight="1">
      <c r="A382" s="34" t="str">
        <f>'Compiti x Dipartimento'!A382</f>
        <v>INF</v>
      </c>
      <c r="B382" s="34" t="str">
        <f>'Compiti x Dipartimento'!B382</f>
        <v>INF LT</v>
      </c>
      <c r="C382" s="34" t="str">
        <f>'Compiti x Dipartimento'!C382</f>
        <v>MODELLI E METODI PER LA SICUREZZA DELLE APPLICAZIONI</v>
      </c>
      <c r="D382" s="34">
        <f>'Compiti x Dipartimento'!D382</f>
        <v>0</v>
      </c>
      <c r="E382" s="34" t="str">
        <f>'Compiti x Dipartimento'!E382</f>
        <v>INF/01</v>
      </c>
      <c r="F382" s="34">
        <f>'Compiti x Dipartimento'!F382</f>
        <v>0</v>
      </c>
      <c r="G382" s="34" t="str">
        <f>'Compiti x Dipartimento'!G382</f>
        <v>a scelta</v>
      </c>
      <c r="H382" s="34">
        <f>'Compiti x Dipartimento'!H382</f>
        <v>3</v>
      </c>
      <c r="I382" s="34">
        <f>'Compiti x Dipartimento'!I382</f>
        <v>2</v>
      </c>
      <c r="J382" s="34">
        <f>'Compiti x Dipartimento'!J382</f>
        <v>0</v>
      </c>
      <c r="K382" s="788">
        <f>'Compiti x Dipartimento'!K382</f>
        <v>4</v>
      </c>
      <c r="L382" s="788">
        <f>'Compiti x Dipartimento'!L382</f>
        <v>2</v>
      </c>
      <c r="M382" s="788">
        <f>'Compiti x Dipartimento'!M382</f>
        <v>0</v>
      </c>
      <c r="N382" s="793">
        <f>'Compiti x Dipartimento'!N382</f>
        <v>32</v>
      </c>
      <c r="O382" s="793">
        <f>'Compiti x Dipartimento'!O382</f>
        <v>30</v>
      </c>
      <c r="P382" s="793">
        <f>'Compiti x Dipartimento'!P382</f>
        <v>0</v>
      </c>
      <c r="Q382" s="34">
        <f>'Compiti x Dipartimento'!Q382</f>
        <v>0</v>
      </c>
      <c r="R382" s="34">
        <f>'Compiti x Dipartimento'!R382</f>
        <v>62</v>
      </c>
      <c r="S382" s="34" t="str">
        <f>'Compiti x Dipartimento'!S382</f>
        <v>ING-INF/05</v>
      </c>
      <c r="T382" s="34" t="str">
        <f>'Compiti x Dipartimento'!T382</f>
        <v>P.A.</v>
      </c>
      <c r="U382" s="34" t="str">
        <f>'Compiti x Dipartimento'!U382</f>
        <v>IMPEDOVO</v>
      </c>
      <c r="V382" s="34" t="str">
        <f>'Compiti x Dipartimento'!V382</f>
        <v>AFF</v>
      </c>
      <c r="W382" s="34">
        <f>'Compiti x Dipartimento'!W382</f>
        <v>0</v>
      </c>
    </row>
    <row r="383" spans="1:23" ht="15" customHeight="1">
      <c r="A383" s="34" t="str">
        <f>'Compiti x Dipartimento'!A383</f>
        <v>INF</v>
      </c>
      <c r="B383" s="34" t="str">
        <f>'Compiti x Dipartimento'!B383</f>
        <v>INF LT</v>
      </c>
      <c r="C383" s="34" t="str">
        <f>'Compiti x Dipartimento'!C383</f>
        <v>Programmazione_A</v>
      </c>
      <c r="D383" s="34" t="str">
        <f>'Compiti x Dipartimento'!D383</f>
        <v>A</v>
      </c>
      <c r="E383" s="34" t="str">
        <f>'Compiti x Dipartimento'!E383</f>
        <v>INF/01</v>
      </c>
      <c r="F383" s="34">
        <f>'Compiti x Dipartimento'!F383</f>
        <v>0</v>
      </c>
      <c r="G383" s="34" t="str">
        <f>'Compiti x Dipartimento'!G383</f>
        <v>a</v>
      </c>
      <c r="H383" s="34">
        <f>'Compiti x Dipartimento'!H383</f>
        <v>1</v>
      </c>
      <c r="I383" s="34">
        <f>'Compiti x Dipartimento'!I383</f>
        <v>1</v>
      </c>
      <c r="J383" s="34">
        <f>'Compiti x Dipartimento'!J383</f>
        <v>0</v>
      </c>
      <c r="K383" s="788">
        <f>'Compiti x Dipartimento'!K383</f>
        <v>9</v>
      </c>
      <c r="L383" s="788">
        <f>'Compiti x Dipartimento'!L383</f>
        <v>3</v>
      </c>
      <c r="M383" s="788">
        <f>'Compiti x Dipartimento'!M383</f>
        <v>0</v>
      </c>
      <c r="N383" s="793">
        <f>'Compiti x Dipartimento'!N383</f>
        <v>72</v>
      </c>
      <c r="O383" s="793">
        <f>'Compiti x Dipartimento'!O383</f>
        <v>45</v>
      </c>
      <c r="P383" s="793">
        <f>'Compiti x Dipartimento'!P383</f>
        <v>0</v>
      </c>
      <c r="Q383" s="34">
        <f>'Compiti x Dipartimento'!Q383</f>
        <v>0</v>
      </c>
      <c r="R383" s="34">
        <f>'Compiti x Dipartimento'!R383</f>
        <v>117</v>
      </c>
      <c r="S383" s="34" t="str">
        <f>'Compiti x Dipartimento'!S383</f>
        <v>INF/01</v>
      </c>
      <c r="T383" s="34" t="str">
        <f>'Compiti x Dipartimento'!T383</f>
        <v>P.A.</v>
      </c>
      <c r="U383" s="34" t="str">
        <f>'Compiti x Dipartimento'!U383</f>
        <v>ABBATTISTA Fabio</v>
      </c>
      <c r="V383" s="34" t="str">
        <f>'Compiti x Dipartimento'!V383</f>
        <v>CDI</v>
      </c>
      <c r="W383" s="34">
        <f>'Compiti x Dipartimento'!W383</f>
        <v>0</v>
      </c>
    </row>
    <row r="384" spans="1:23" ht="15" customHeight="1">
      <c r="A384" s="34" t="str">
        <f>'Compiti x Dipartimento'!A384</f>
        <v>INF</v>
      </c>
      <c r="B384" s="34" t="str">
        <f>'Compiti x Dipartimento'!B384</f>
        <v>INF LT</v>
      </c>
      <c r="C384" s="34" t="str">
        <f>'Compiti x Dipartimento'!C384</f>
        <v>Programmazione_B</v>
      </c>
      <c r="D384" s="34" t="str">
        <f>'Compiti x Dipartimento'!D384</f>
        <v>B</v>
      </c>
      <c r="E384" s="34" t="str">
        <f>'Compiti x Dipartimento'!E384</f>
        <v>INF/01</v>
      </c>
      <c r="F384" s="34">
        <f>'Compiti x Dipartimento'!F384</f>
        <v>0</v>
      </c>
      <c r="G384" s="34" t="str">
        <f>'Compiti x Dipartimento'!G384</f>
        <v>a</v>
      </c>
      <c r="H384" s="34">
        <f>'Compiti x Dipartimento'!H384</f>
        <v>1</v>
      </c>
      <c r="I384" s="34">
        <f>'Compiti x Dipartimento'!I384</f>
        <v>1</v>
      </c>
      <c r="J384" s="34">
        <f>'Compiti x Dipartimento'!J384</f>
        <v>0</v>
      </c>
      <c r="K384" s="788">
        <f>'Compiti x Dipartimento'!K384</f>
        <v>9</v>
      </c>
      <c r="L384" s="788">
        <f>'Compiti x Dipartimento'!L384</f>
        <v>3</v>
      </c>
      <c r="M384" s="788">
        <f>'Compiti x Dipartimento'!M384</f>
        <v>0</v>
      </c>
      <c r="N384" s="793">
        <f>'Compiti x Dipartimento'!N384</f>
        <v>72</v>
      </c>
      <c r="O384" s="793">
        <f>'Compiti x Dipartimento'!O384</f>
        <v>45</v>
      </c>
      <c r="P384" s="793">
        <f>'Compiti x Dipartimento'!P384</f>
        <v>0</v>
      </c>
      <c r="Q384" s="34">
        <f>'Compiti x Dipartimento'!Q384</f>
        <v>0</v>
      </c>
      <c r="R384" s="34">
        <f>'Compiti x Dipartimento'!R384</f>
        <v>117</v>
      </c>
      <c r="S384" s="34" t="str">
        <f>'Compiti x Dipartimento'!S384</f>
        <v>INF/01</v>
      </c>
      <c r="T384" s="34" t="str">
        <f>'Compiti x Dipartimento'!T384</f>
        <v>P.A.</v>
      </c>
      <c r="U384" s="34" t="str">
        <f>'Compiti x Dipartimento'!U384</f>
        <v>ROSELLI</v>
      </c>
      <c r="V384" s="34" t="str">
        <f>'Compiti x Dipartimento'!V384</f>
        <v>CDI</v>
      </c>
      <c r="W384" s="34">
        <f>'Compiti x Dipartimento'!W384</f>
        <v>0</v>
      </c>
    </row>
    <row r="385" spans="1:23" ht="15" customHeight="1">
      <c r="A385" s="34" t="str">
        <f>'Compiti x Dipartimento'!A385</f>
        <v>INF</v>
      </c>
      <c r="B385" s="34" t="str">
        <f>'Compiti x Dipartimento'!B385</f>
        <v>INF LT</v>
      </c>
      <c r="C385" s="34" t="str">
        <f>'Compiti x Dipartimento'!C385</f>
        <v xml:space="preserve">Reti di calcolatori +  Lab </v>
      </c>
      <c r="D385" s="34">
        <f>'Compiti x Dipartimento'!D385</f>
        <v>0</v>
      </c>
      <c r="E385" s="34" t="str">
        <f>'Compiti x Dipartimento'!E385</f>
        <v>ING-INF/05</v>
      </c>
      <c r="F385" s="34">
        <f>'Compiti x Dipartimento'!F385</f>
        <v>0</v>
      </c>
      <c r="G385" s="34" t="str">
        <f>'Compiti x Dipartimento'!G385</f>
        <v>b</v>
      </c>
      <c r="H385" s="34">
        <f>'Compiti x Dipartimento'!H385</f>
        <v>3</v>
      </c>
      <c r="I385" s="34">
        <f>'Compiti x Dipartimento'!I385</f>
        <v>1</v>
      </c>
      <c r="J385" s="34">
        <f>'Compiti x Dipartimento'!J385</f>
        <v>0</v>
      </c>
      <c r="K385" s="788">
        <f>'Compiti x Dipartimento'!K385</f>
        <v>7</v>
      </c>
      <c r="L385" s="788">
        <f>'Compiti x Dipartimento'!L385</f>
        <v>2</v>
      </c>
      <c r="M385" s="788">
        <f>'Compiti x Dipartimento'!M385</f>
        <v>0</v>
      </c>
      <c r="N385" s="793">
        <f>'Compiti x Dipartimento'!N385</f>
        <v>56</v>
      </c>
      <c r="O385" s="793">
        <f>'Compiti x Dipartimento'!O385</f>
        <v>30</v>
      </c>
      <c r="P385" s="793">
        <f>'Compiti x Dipartimento'!P385</f>
        <v>0</v>
      </c>
      <c r="Q385" s="34">
        <f>'Compiti x Dipartimento'!Q385</f>
        <v>0</v>
      </c>
      <c r="R385" s="34">
        <f>'Compiti x Dipartimento'!R385</f>
        <v>86</v>
      </c>
      <c r="S385" s="34" t="str">
        <f>'Compiti x Dipartimento'!S385</f>
        <v>ING-INF/05</v>
      </c>
      <c r="T385" s="34" t="str">
        <f>'Compiti x Dipartimento'!T385</f>
        <v>P.A.</v>
      </c>
      <c r="U385" s="34" t="str">
        <f>'Compiti x Dipartimento'!U385</f>
        <v>LANUBILE</v>
      </c>
      <c r="V385" s="34" t="str">
        <f>'Compiti x Dipartimento'!V385</f>
        <v>CDI</v>
      </c>
      <c r="W385" s="34">
        <f>'Compiti x Dipartimento'!W385</f>
        <v>0</v>
      </c>
    </row>
    <row r="386" spans="1:23" ht="15" customHeight="1">
      <c r="A386" s="34" t="str">
        <f>'Compiti x Dipartimento'!A386</f>
        <v>INF</v>
      </c>
      <c r="B386" s="34" t="str">
        <f>'Compiti x Dipartimento'!B386</f>
        <v>INF LT</v>
      </c>
      <c r="C386" s="34" t="str">
        <f>'Compiti x Dipartimento'!C386</f>
        <v>Sistemi di elaborazione per l'automazione d'ufficio</v>
      </c>
      <c r="D386" s="34">
        <f>'Compiti x Dipartimento'!D386</f>
        <v>0</v>
      </c>
      <c r="E386" s="34" t="str">
        <f>'Compiti x Dipartimento'!E386</f>
        <v>ING-INF/05</v>
      </c>
      <c r="F386" s="34">
        <f>'Compiti x Dipartimento'!F386</f>
        <v>0</v>
      </c>
      <c r="G386" s="34" t="str">
        <f>'Compiti x Dipartimento'!G386</f>
        <v>a scelta</v>
      </c>
      <c r="H386" s="34">
        <f>'Compiti x Dipartimento'!H386</f>
        <v>3</v>
      </c>
      <c r="I386" s="34">
        <f>'Compiti x Dipartimento'!I386</f>
        <v>2</v>
      </c>
      <c r="J386" s="34">
        <f>'Compiti x Dipartimento'!J386</f>
        <v>0</v>
      </c>
      <c r="K386" s="788">
        <f>'Compiti x Dipartimento'!K386</f>
        <v>4</v>
      </c>
      <c r="L386" s="788">
        <f>'Compiti x Dipartimento'!L386</f>
        <v>2</v>
      </c>
      <c r="M386" s="788">
        <f>'Compiti x Dipartimento'!M386</f>
        <v>0</v>
      </c>
      <c r="N386" s="793">
        <f>'Compiti x Dipartimento'!N386</f>
        <v>32</v>
      </c>
      <c r="O386" s="793">
        <f>'Compiti x Dipartimento'!O386</f>
        <v>30</v>
      </c>
      <c r="P386" s="793">
        <f>'Compiti x Dipartimento'!P386</f>
        <v>0</v>
      </c>
      <c r="Q386" s="34">
        <f>'Compiti x Dipartimento'!Q386</f>
        <v>0</v>
      </c>
      <c r="R386" s="34">
        <f>'Compiti x Dipartimento'!R386</f>
        <v>62</v>
      </c>
      <c r="S386" s="34" t="str">
        <f>'Compiti x Dipartimento'!S386</f>
        <v>ING-INF/05</v>
      </c>
      <c r="T386" s="34" t="str">
        <f>'Compiti x Dipartimento'!T386</f>
        <v>P.A.</v>
      </c>
      <c r="U386" s="34" t="str">
        <f>'Compiti x Dipartimento'!U386</f>
        <v>PIRLO</v>
      </c>
      <c r="V386" s="34" t="str">
        <f>'Compiti x Dipartimento'!V386</f>
        <v>CDI</v>
      </c>
      <c r="W386" s="34">
        <f>'Compiti x Dipartimento'!W386</f>
        <v>0</v>
      </c>
    </row>
    <row r="387" spans="1:23" ht="15" customHeight="1">
      <c r="A387" s="34" t="str">
        <f>'Compiti x Dipartimento'!A387</f>
        <v>INF</v>
      </c>
      <c r="B387" s="34" t="str">
        <f>'Compiti x Dipartimento'!B387</f>
        <v>INF LT</v>
      </c>
      <c r="C387" s="34" t="str">
        <f>'Compiti x Dipartimento'!C387</f>
        <v>Sviluppo di Videogiochi</v>
      </c>
      <c r="D387" s="34">
        <f>'Compiti x Dipartimento'!D387</f>
        <v>0</v>
      </c>
      <c r="E387" s="34" t="str">
        <f>'Compiti x Dipartimento'!E387</f>
        <v>INF/01</v>
      </c>
      <c r="F387" s="34">
        <f>'Compiti x Dipartimento'!F387</f>
        <v>0</v>
      </c>
      <c r="G387" s="34" t="str">
        <f>'Compiti x Dipartimento'!G387</f>
        <v>a scelta</v>
      </c>
      <c r="H387" s="34">
        <f>'Compiti x Dipartimento'!H387</f>
        <v>3</v>
      </c>
      <c r="I387" s="34">
        <f>'Compiti x Dipartimento'!I387</f>
        <v>2</v>
      </c>
      <c r="J387" s="34">
        <f>'Compiti x Dipartimento'!J387</f>
        <v>0</v>
      </c>
      <c r="K387" s="788">
        <f>'Compiti x Dipartimento'!K387</f>
        <v>4</v>
      </c>
      <c r="L387" s="788">
        <f>'Compiti x Dipartimento'!L387</f>
        <v>2</v>
      </c>
      <c r="M387" s="788">
        <f>'Compiti x Dipartimento'!M387</f>
        <v>0</v>
      </c>
      <c r="N387" s="793">
        <f>'Compiti x Dipartimento'!N387</f>
        <v>32</v>
      </c>
      <c r="O387" s="793">
        <f>'Compiti x Dipartimento'!O387</f>
        <v>30</v>
      </c>
      <c r="P387" s="793">
        <f>'Compiti x Dipartimento'!P387</f>
        <v>0</v>
      </c>
      <c r="Q387" s="34">
        <f>'Compiti x Dipartimento'!Q387</f>
        <v>0</v>
      </c>
      <c r="R387" s="34">
        <f>'Compiti x Dipartimento'!R387</f>
        <v>62</v>
      </c>
      <c r="S387" s="34" t="str">
        <f>'Compiti x Dipartimento'!S387</f>
        <v>INF/01</v>
      </c>
      <c r="T387" s="34" t="str">
        <f>'Compiti x Dipartimento'!T387</f>
        <v>P.A.</v>
      </c>
      <c r="U387" s="34" t="str">
        <f>'Compiti x Dipartimento'!U387</f>
        <v>ABBATTISTA Fabio</v>
      </c>
      <c r="V387" s="34" t="str">
        <f>'Compiti x Dipartimento'!V387</f>
        <v>AFF</v>
      </c>
      <c r="W387" s="34">
        <f>'Compiti x Dipartimento'!W387</f>
        <v>0</v>
      </c>
    </row>
    <row r="388" spans="1:23" ht="15" customHeight="1">
      <c r="A388" s="34">
        <f>'Compiti x Dipartimento'!A388</f>
        <v>0</v>
      </c>
      <c r="B388" s="34">
        <f>'Compiti x Dipartimento'!B388</f>
        <v>0</v>
      </c>
      <c r="C388" s="34">
        <f>'Compiti x Dipartimento'!C388</f>
        <v>0</v>
      </c>
      <c r="D388" s="34">
        <f>'Compiti x Dipartimento'!D388</f>
        <v>0</v>
      </c>
      <c r="E388" s="34">
        <f>'Compiti x Dipartimento'!E388</f>
        <v>0</v>
      </c>
      <c r="F388" s="34">
        <f>'Compiti x Dipartimento'!F388</f>
        <v>0</v>
      </c>
      <c r="G388" s="34">
        <f>'Compiti x Dipartimento'!G388</f>
        <v>0</v>
      </c>
      <c r="H388" s="34">
        <f>'Compiti x Dipartimento'!H388</f>
        <v>0</v>
      </c>
      <c r="I388" s="34">
        <f>'Compiti x Dipartimento'!I388</f>
        <v>0</v>
      </c>
      <c r="J388" s="34">
        <f>'Compiti x Dipartimento'!J388</f>
        <v>0</v>
      </c>
      <c r="K388" s="788">
        <f>'Compiti x Dipartimento'!K388</f>
        <v>0</v>
      </c>
      <c r="L388" s="788">
        <f>'Compiti x Dipartimento'!L388</f>
        <v>0</v>
      </c>
      <c r="M388" s="788">
        <f>'Compiti x Dipartimento'!M388</f>
        <v>0</v>
      </c>
      <c r="N388" s="793">
        <f>'Compiti x Dipartimento'!N388</f>
        <v>0</v>
      </c>
      <c r="O388" s="793">
        <f>'Compiti x Dipartimento'!O388</f>
        <v>0</v>
      </c>
      <c r="P388" s="793">
        <f>'Compiti x Dipartimento'!P388</f>
        <v>0</v>
      </c>
      <c r="Q388" s="34">
        <f>'Compiti x Dipartimento'!Q388</f>
        <v>0</v>
      </c>
      <c r="R388" s="34">
        <f>'Compiti x Dipartimento'!R388</f>
        <v>0</v>
      </c>
      <c r="S388" s="34">
        <f>'Compiti x Dipartimento'!S388</f>
        <v>0</v>
      </c>
      <c r="T388" s="34">
        <f>'Compiti x Dipartimento'!T388</f>
        <v>0</v>
      </c>
      <c r="U388" s="34">
        <f>'Compiti x Dipartimento'!U388</f>
        <v>0</v>
      </c>
      <c r="V388" s="34">
        <f>'Compiti x Dipartimento'!V388</f>
        <v>0</v>
      </c>
      <c r="W388" s="34">
        <f>'Compiti x Dipartimento'!W388</f>
        <v>0</v>
      </c>
    </row>
    <row r="389" spans="1:23" ht="15" customHeight="1">
      <c r="A389" s="34" t="str">
        <f>'Compiti x Dipartimento'!A389</f>
        <v>INF</v>
      </c>
      <c r="B389" s="34" t="str">
        <f>'Compiti x Dipartimento'!B389</f>
        <v>INF Mag</v>
      </c>
      <c r="C389" s="34" t="str">
        <f>'Compiti x Dipartimento'!C389</f>
        <v xml:space="preserve">Accesso intelligente all’Informaz. ed Elab. del Ling. Naturale  </v>
      </c>
      <c r="D389" s="34">
        <f>'Compiti x Dipartimento'!D389</f>
        <v>0</v>
      </c>
      <c r="E389" s="34" t="str">
        <f>'Compiti x Dipartimento'!E389</f>
        <v>INF/01</v>
      </c>
      <c r="F389" s="34">
        <f>'Compiti x Dipartimento'!F389</f>
        <v>0</v>
      </c>
      <c r="G389" s="34" t="str">
        <f>'Compiti x Dipartimento'!G389</f>
        <v>b</v>
      </c>
      <c r="H389" s="34">
        <f>'Compiti x Dipartimento'!H389</f>
        <v>2</v>
      </c>
      <c r="I389" s="34">
        <f>'Compiti x Dipartimento'!I389</f>
        <v>1</v>
      </c>
      <c r="J389" s="34">
        <f>'Compiti x Dipartimento'!J389</f>
        <v>0</v>
      </c>
      <c r="K389" s="788">
        <f>'Compiti x Dipartimento'!K389</f>
        <v>4</v>
      </c>
      <c r="L389" s="788">
        <f>'Compiti x Dipartimento'!L389</f>
        <v>2</v>
      </c>
      <c r="M389" s="788">
        <f>'Compiti x Dipartimento'!M389</f>
        <v>0</v>
      </c>
      <c r="N389" s="793">
        <f>'Compiti x Dipartimento'!N389</f>
        <v>32</v>
      </c>
      <c r="O389" s="793">
        <f>'Compiti x Dipartimento'!O389</f>
        <v>30</v>
      </c>
      <c r="P389" s="793">
        <f>'Compiti x Dipartimento'!P389</f>
        <v>0</v>
      </c>
      <c r="Q389" s="34">
        <f>'Compiti x Dipartimento'!Q389</f>
        <v>0</v>
      </c>
      <c r="R389" s="34">
        <f>'Compiti x Dipartimento'!R389</f>
        <v>62</v>
      </c>
      <c r="S389" s="34" t="str">
        <f>'Compiti x Dipartimento'!S389</f>
        <v>INF/01</v>
      </c>
      <c r="T389" s="34" t="str">
        <f>'Compiti x Dipartimento'!T389</f>
        <v>P.A.</v>
      </c>
      <c r="U389" s="34" t="str">
        <f>'Compiti x Dipartimento'!U389</f>
        <v>SEMERARO</v>
      </c>
      <c r="V389" s="34" t="str">
        <f>'Compiti x Dipartimento'!V389</f>
        <v>CDI</v>
      </c>
      <c r="W389" s="34">
        <f>'Compiti x Dipartimento'!W389</f>
        <v>0</v>
      </c>
    </row>
    <row r="390" spans="1:23" ht="15" customHeight="1">
      <c r="A390" s="34" t="str">
        <f>'Compiti x Dipartimento'!A390</f>
        <v>INF</v>
      </c>
      <c r="B390" s="34" t="str">
        <f>'Compiti x Dipartimento'!B390</f>
        <v>INF Mag</v>
      </c>
      <c r="C390" s="34" t="str">
        <f>'Compiti x Dipartimento'!C390</f>
        <v>Agenti Intelligenti</v>
      </c>
      <c r="D390" s="34">
        <f>'Compiti x Dipartimento'!D390</f>
        <v>0</v>
      </c>
      <c r="E390" s="34" t="str">
        <f>'Compiti x Dipartimento'!E390</f>
        <v>INF/01</v>
      </c>
      <c r="F390" s="34">
        <f>'Compiti x Dipartimento'!F390</f>
        <v>0</v>
      </c>
      <c r="G390" s="34" t="str">
        <f>'Compiti x Dipartimento'!G390</f>
        <v>a scelta</v>
      </c>
      <c r="H390" s="34">
        <f>'Compiti x Dipartimento'!H390</f>
        <v>2</v>
      </c>
      <c r="I390" s="34">
        <f>'Compiti x Dipartimento'!I390</f>
        <v>1</v>
      </c>
      <c r="J390" s="34">
        <f>'Compiti x Dipartimento'!J390</f>
        <v>0</v>
      </c>
      <c r="K390" s="788">
        <f>'Compiti x Dipartimento'!K390</f>
        <v>4</v>
      </c>
      <c r="L390" s="788">
        <f>'Compiti x Dipartimento'!L390</f>
        <v>1</v>
      </c>
      <c r="M390" s="788">
        <f>'Compiti x Dipartimento'!M390</f>
        <v>1</v>
      </c>
      <c r="N390" s="793">
        <f>'Compiti x Dipartimento'!N390</f>
        <v>32</v>
      </c>
      <c r="O390" s="793">
        <f>'Compiti x Dipartimento'!O390</f>
        <v>15</v>
      </c>
      <c r="P390" s="793">
        <f>'Compiti x Dipartimento'!P390</f>
        <v>0</v>
      </c>
      <c r="Q390" s="34">
        <f>'Compiti x Dipartimento'!Q390</f>
        <v>0</v>
      </c>
      <c r="R390" s="34">
        <f>'Compiti x Dipartimento'!R390</f>
        <v>47</v>
      </c>
      <c r="S390" s="34" t="str">
        <f>'Compiti x Dipartimento'!S390</f>
        <v>INF/01</v>
      </c>
      <c r="T390" s="34" t="str">
        <f>'Compiti x Dipartimento'!T390</f>
        <v>RTDA</v>
      </c>
      <c r="U390" s="34" t="str">
        <f>'Compiti x Dipartimento'!U390</f>
        <v>NOVIELLI</v>
      </c>
      <c r="V390" s="34" t="str">
        <f>'Compiti x Dipartimento'!V390</f>
        <v>CDI</v>
      </c>
      <c r="W390" s="34">
        <f>'Compiti x Dipartimento'!W390</f>
        <v>0</v>
      </c>
    </row>
    <row r="391" spans="1:23" ht="15" customHeight="1">
      <c r="A391" s="34" t="str">
        <f>'Compiti x Dipartimento'!A391</f>
        <v>INF</v>
      </c>
      <c r="B391" s="34" t="str">
        <f>'Compiti x Dipartimento'!B391</f>
        <v>INF Mag</v>
      </c>
      <c r="C391" s="34" t="str">
        <f>'Compiti x Dipartimento'!C391</f>
        <v>Basi di Dati Avanzate</v>
      </c>
      <c r="D391" s="34">
        <f>'Compiti x Dipartimento'!D391</f>
        <v>0</v>
      </c>
      <c r="E391" s="34" t="str">
        <f>'Compiti x Dipartimento'!E391</f>
        <v>INF/01</v>
      </c>
      <c r="F391" s="34">
        <f>'Compiti x Dipartimento'!F391</f>
        <v>0</v>
      </c>
      <c r="G391" s="34" t="str">
        <f>'Compiti x Dipartimento'!G391</f>
        <v>a scelta</v>
      </c>
      <c r="H391" s="34">
        <f>'Compiti x Dipartimento'!H391</f>
        <v>2</v>
      </c>
      <c r="I391" s="34">
        <f>'Compiti x Dipartimento'!I391</f>
        <v>1</v>
      </c>
      <c r="J391" s="34">
        <f>'Compiti x Dipartimento'!J391</f>
        <v>0</v>
      </c>
      <c r="K391" s="788">
        <f>'Compiti x Dipartimento'!K391</f>
        <v>4</v>
      </c>
      <c r="L391" s="788">
        <f>'Compiti x Dipartimento'!L391</f>
        <v>2</v>
      </c>
      <c r="M391" s="788">
        <f>'Compiti x Dipartimento'!M391</f>
        <v>0</v>
      </c>
      <c r="N391" s="793">
        <f>'Compiti x Dipartimento'!N391</f>
        <v>32</v>
      </c>
      <c r="O391" s="793">
        <f>'Compiti x Dipartimento'!O391</f>
        <v>30</v>
      </c>
      <c r="P391" s="793">
        <f>'Compiti x Dipartimento'!P391</f>
        <v>0</v>
      </c>
      <c r="Q391" s="34">
        <f>'Compiti x Dipartimento'!Q391</f>
        <v>0</v>
      </c>
      <c r="R391" s="34">
        <f>'Compiti x Dipartimento'!R391</f>
        <v>62</v>
      </c>
      <c r="S391" s="34" t="str">
        <f>'Compiti x Dipartimento'!S391</f>
        <v>INF/01</v>
      </c>
      <c r="T391" s="34" t="str">
        <f>'Compiti x Dipartimento'!T391</f>
        <v>P.A.</v>
      </c>
      <c r="U391" s="34" t="str">
        <f>'Compiti x Dipartimento'!U391</f>
        <v xml:space="preserve">LEFONS </v>
      </c>
      <c r="V391" s="34" t="str">
        <f>'Compiti x Dipartimento'!V391</f>
        <v>CDI</v>
      </c>
      <c r="W391" s="34">
        <f>'Compiti x Dipartimento'!W391</f>
        <v>0</v>
      </c>
    </row>
    <row r="392" spans="1:23" ht="15" customHeight="1">
      <c r="A392" s="34" t="str">
        <f>'Compiti x Dipartimento'!A392</f>
        <v>INF</v>
      </c>
      <c r="B392" s="34" t="str">
        <f>'Compiti x Dipartimento'!B392</f>
        <v>INF MAG</v>
      </c>
      <c r="C392" s="34" t="str">
        <f>'Compiti x Dipartimento'!C392</f>
        <v>Basi di Dati II</v>
      </c>
      <c r="D392" s="34">
        <f>'Compiti x Dipartimento'!D392</f>
        <v>0</v>
      </c>
      <c r="E392" s="34" t="str">
        <f>'Compiti x Dipartimento'!E392</f>
        <v>ING-INF/05</v>
      </c>
      <c r="F392" s="34">
        <f>'Compiti x Dipartimento'!F392</f>
        <v>0</v>
      </c>
      <c r="G392" s="34" t="str">
        <f>'Compiti x Dipartimento'!G392</f>
        <v>b</v>
      </c>
      <c r="H392" s="34">
        <f>'Compiti x Dipartimento'!H392</f>
        <v>1</v>
      </c>
      <c r="I392" s="34">
        <f>'Compiti x Dipartimento'!I392</f>
        <v>1</v>
      </c>
      <c r="J392" s="34">
        <f>'Compiti x Dipartimento'!J392</f>
        <v>0</v>
      </c>
      <c r="K392" s="788">
        <f>'Compiti x Dipartimento'!K392</f>
        <v>7</v>
      </c>
      <c r="L392" s="788">
        <f>'Compiti x Dipartimento'!L392</f>
        <v>2</v>
      </c>
      <c r="M392" s="788">
        <f>'Compiti x Dipartimento'!M392</f>
        <v>0</v>
      </c>
      <c r="N392" s="793">
        <f>'Compiti x Dipartimento'!N392</f>
        <v>56</v>
      </c>
      <c r="O392" s="793">
        <f>'Compiti x Dipartimento'!O392</f>
        <v>30</v>
      </c>
      <c r="P392" s="793">
        <f>'Compiti x Dipartimento'!P392</f>
        <v>0</v>
      </c>
      <c r="Q392" s="34">
        <f>'Compiti x Dipartimento'!Q392</f>
        <v>0</v>
      </c>
      <c r="R392" s="34">
        <f>'Compiti x Dipartimento'!R392</f>
        <v>86</v>
      </c>
      <c r="S392" s="34" t="str">
        <f>'Compiti x Dipartimento'!S392</f>
        <v>ING-INF/05</v>
      </c>
      <c r="T392" s="34" t="str">
        <f>'Compiti x Dipartimento'!T392</f>
        <v>P.A.</v>
      </c>
      <c r="U392" s="34" t="str">
        <f>'Compiti x Dipartimento'!U392</f>
        <v>CECI</v>
      </c>
      <c r="V392" s="34" t="str">
        <f>'Compiti x Dipartimento'!V392</f>
        <v>CDI</v>
      </c>
      <c r="W392" s="34">
        <f>'Compiti x Dipartimento'!W392</f>
        <v>0</v>
      </c>
    </row>
    <row r="393" spans="1:23" ht="15" customHeight="1">
      <c r="A393" s="34" t="str">
        <f>'Compiti x Dipartimento'!A393</f>
        <v>INF</v>
      </c>
      <c r="B393" s="34" t="str">
        <f>'Compiti x Dipartimento'!B393</f>
        <v>INF Mag</v>
      </c>
      <c r="C393" s="34" t="str">
        <f>'Compiti x Dipartimento'!C393</f>
        <v>Data Mining</v>
      </c>
      <c r="D393" s="34">
        <f>'Compiti x Dipartimento'!D393</f>
        <v>0</v>
      </c>
      <c r="E393" s="34" t="str">
        <f>'Compiti x Dipartimento'!E393</f>
        <v>ING-INF/05</v>
      </c>
      <c r="F393" s="34">
        <f>'Compiti x Dipartimento'!F393</f>
        <v>0</v>
      </c>
      <c r="G393" s="34" t="str">
        <f>'Compiti x Dipartimento'!G393</f>
        <v>b</v>
      </c>
      <c r="H393" s="34">
        <f>'Compiti x Dipartimento'!H393</f>
        <v>2</v>
      </c>
      <c r="I393" s="34">
        <f>'Compiti x Dipartimento'!I393</f>
        <v>1</v>
      </c>
      <c r="J393" s="34">
        <f>'Compiti x Dipartimento'!J393</f>
        <v>0</v>
      </c>
      <c r="K393" s="788">
        <f>'Compiti x Dipartimento'!K393</f>
        <v>4</v>
      </c>
      <c r="L393" s="788">
        <f>'Compiti x Dipartimento'!L393</f>
        <v>1</v>
      </c>
      <c r="M393" s="788">
        <f>'Compiti x Dipartimento'!M393</f>
        <v>1</v>
      </c>
      <c r="N393" s="793">
        <f>'Compiti x Dipartimento'!N393</f>
        <v>32</v>
      </c>
      <c r="O393" s="793">
        <f>'Compiti x Dipartimento'!O393</f>
        <v>15</v>
      </c>
      <c r="P393" s="793">
        <f>'Compiti x Dipartimento'!P393</f>
        <v>0</v>
      </c>
      <c r="Q393" s="34">
        <f>'Compiti x Dipartimento'!Q393</f>
        <v>0</v>
      </c>
      <c r="R393" s="34" t="str">
        <f>'Compiti x Dipartimento'!R393</f>
        <v>47</v>
      </c>
      <c r="S393" s="34" t="str">
        <f>'Compiti x Dipartimento'!S393</f>
        <v>ING-INF/05</v>
      </c>
      <c r="T393" s="34" t="str">
        <f>'Compiti x Dipartimento'!T393</f>
        <v>P.A.</v>
      </c>
      <c r="U393" s="34" t="str">
        <f>'Compiti x Dipartimento'!U393</f>
        <v>CECI</v>
      </c>
      <c r="V393" s="34" t="str">
        <f>'Compiti x Dipartimento'!V393</f>
        <v>CDI</v>
      </c>
      <c r="W393" s="34">
        <f>'Compiti x Dipartimento'!W393</f>
        <v>0</v>
      </c>
    </row>
    <row r="394" spans="1:23" ht="15" customHeight="1">
      <c r="A394" s="34" t="str">
        <f>'Compiti x Dipartimento'!A394</f>
        <v>INF</v>
      </c>
      <c r="B394" s="34" t="str">
        <f>'Compiti x Dipartimento'!B394</f>
        <v>INF MAG</v>
      </c>
      <c r="C394" s="34" t="str">
        <f>'Compiti x Dipartimento'!C394</f>
        <v>INFORMATION VISUALIZATION</v>
      </c>
      <c r="D394" s="34">
        <f>'Compiti x Dipartimento'!D394</f>
        <v>0</v>
      </c>
      <c r="E394" s="34" t="str">
        <f>'Compiti x Dipartimento'!E394</f>
        <v>INF/01</v>
      </c>
      <c r="F394" s="34">
        <f>'Compiti x Dipartimento'!F394</f>
        <v>0</v>
      </c>
      <c r="G394" s="34" t="str">
        <f>'Compiti x Dipartimento'!G394</f>
        <v>a scelta</v>
      </c>
      <c r="H394" s="34" t="str">
        <f>'Compiti x Dipartimento'!H394</f>
        <v>2</v>
      </c>
      <c r="I394" s="34">
        <f>'Compiti x Dipartimento'!I394</f>
        <v>1</v>
      </c>
      <c r="J394" s="34">
        <f>'Compiti x Dipartimento'!J394</f>
        <v>0</v>
      </c>
      <c r="K394" s="788">
        <f>'Compiti x Dipartimento'!K394</f>
        <v>6</v>
      </c>
      <c r="L394" s="788">
        <f>'Compiti x Dipartimento'!L394</f>
        <v>0</v>
      </c>
      <c r="M394" s="788">
        <f>'Compiti x Dipartimento'!M394</f>
        <v>0</v>
      </c>
      <c r="N394" s="793" t="str">
        <f>'Compiti x Dipartimento'!N394</f>
        <v>48</v>
      </c>
      <c r="O394" s="793">
        <f>'Compiti x Dipartimento'!O394</f>
        <v>0</v>
      </c>
      <c r="P394" s="793">
        <f>'Compiti x Dipartimento'!P394</f>
        <v>0</v>
      </c>
      <c r="Q394" s="34">
        <f>'Compiti x Dipartimento'!Q394</f>
        <v>0</v>
      </c>
      <c r="R394" s="34" t="str">
        <f>'Compiti x Dipartimento'!R394</f>
        <v>48</v>
      </c>
      <c r="S394" s="34" t="str">
        <f>'Compiti x Dipartimento'!S394</f>
        <v>INF/01</v>
      </c>
      <c r="T394" s="34" t="str">
        <f>'Compiti x Dipartimento'!T394</f>
        <v>RIC</v>
      </c>
      <c r="U394" s="34" t="str">
        <f>'Compiti x Dipartimento'!U394</f>
        <v>BUONO</v>
      </c>
      <c r="V394" s="34" t="str">
        <f>'Compiti x Dipartimento'!V394</f>
        <v>AFF</v>
      </c>
      <c r="W394" s="34">
        <f>'Compiti x Dipartimento'!W394</f>
        <v>0</v>
      </c>
    </row>
    <row r="395" spans="1:23" ht="15" customHeight="1">
      <c r="A395" s="34" t="str">
        <f>'Compiti x Dipartimento'!A395</f>
        <v>INF</v>
      </c>
      <c r="B395" s="34" t="str">
        <f>'Compiti x Dipartimento'!B395</f>
        <v>INF Mag</v>
      </c>
      <c r="C395" s="34" t="str">
        <f>'Compiti x Dipartimento'!C395</f>
        <v>Intelligenza Artificiale</v>
      </c>
      <c r="D395" s="34">
        <f>'Compiti x Dipartimento'!D395</f>
        <v>0</v>
      </c>
      <c r="E395" s="34" t="str">
        <f>'Compiti x Dipartimento'!E395</f>
        <v>ING-INF/05</v>
      </c>
      <c r="F395" s="34">
        <f>'Compiti x Dipartimento'!F395</f>
        <v>0</v>
      </c>
      <c r="G395" s="34" t="str">
        <f>'Compiti x Dipartimento'!G395</f>
        <v>b</v>
      </c>
      <c r="H395" s="34">
        <f>'Compiti x Dipartimento'!H395</f>
        <v>1</v>
      </c>
      <c r="I395" s="34">
        <f>'Compiti x Dipartimento'!I395</f>
        <v>2</v>
      </c>
      <c r="J395" s="34">
        <f>'Compiti x Dipartimento'!J395</f>
        <v>0</v>
      </c>
      <c r="K395" s="788">
        <f>'Compiti x Dipartimento'!K395</f>
        <v>6</v>
      </c>
      <c r="L395" s="788">
        <f>'Compiti x Dipartimento'!L395</f>
        <v>2</v>
      </c>
      <c r="M395" s="788">
        <f>'Compiti x Dipartimento'!M395</f>
        <v>1</v>
      </c>
      <c r="N395" s="793">
        <f>'Compiti x Dipartimento'!N395</f>
        <v>48</v>
      </c>
      <c r="O395" s="793">
        <f>'Compiti x Dipartimento'!O395</f>
        <v>30</v>
      </c>
      <c r="P395" s="793">
        <f>'Compiti x Dipartimento'!P395</f>
        <v>0</v>
      </c>
      <c r="Q395" s="34">
        <f>'Compiti x Dipartimento'!Q395</f>
        <v>0</v>
      </c>
      <c r="R395" s="34">
        <f>'Compiti x Dipartimento'!R395</f>
        <v>78</v>
      </c>
      <c r="S395" s="34" t="str">
        <f>'Compiti x Dipartimento'!S395</f>
        <v>INF/01</v>
      </c>
      <c r="T395" s="34" t="str">
        <f>'Compiti x Dipartimento'!T395</f>
        <v>P.A.</v>
      </c>
      <c r="U395" s="34" t="str">
        <f>'Compiti x Dipartimento'!U395</f>
        <v>FERILLI</v>
      </c>
      <c r="V395" s="34" t="str">
        <f>'Compiti x Dipartimento'!V395</f>
        <v>CDI</v>
      </c>
      <c r="W395" s="34">
        <f>'Compiti x Dipartimento'!W395</f>
        <v>0</v>
      </c>
    </row>
    <row r="396" spans="1:23" ht="15" customHeight="1">
      <c r="A396" s="34" t="str">
        <f>'Compiti x Dipartimento'!A396</f>
        <v>INF</v>
      </c>
      <c r="B396" s="34" t="str">
        <f>'Compiti x Dipartimento'!B396</f>
        <v>INF Mag</v>
      </c>
      <c r="C396" s="34" t="str">
        <f>'Compiti x Dipartimento'!C396</f>
        <v>Intelligenza Computazionale</v>
      </c>
      <c r="D396" s="34">
        <f>'Compiti x Dipartimento'!D396</f>
        <v>0</v>
      </c>
      <c r="E396" s="34" t="str">
        <f>'Compiti x Dipartimento'!E396</f>
        <v>INF/01</v>
      </c>
      <c r="F396" s="34">
        <f>'Compiti x Dipartimento'!F396</f>
        <v>0</v>
      </c>
      <c r="G396" s="34" t="str">
        <f>'Compiti x Dipartimento'!G396</f>
        <v>b</v>
      </c>
      <c r="H396" s="34">
        <f>'Compiti x Dipartimento'!H396</f>
        <v>2</v>
      </c>
      <c r="I396" s="34">
        <f>'Compiti x Dipartimento'!I396</f>
        <v>1</v>
      </c>
      <c r="J396" s="34">
        <f>'Compiti x Dipartimento'!J396</f>
        <v>0</v>
      </c>
      <c r="K396" s="788">
        <f>'Compiti x Dipartimento'!K396</f>
        <v>4</v>
      </c>
      <c r="L396" s="788">
        <f>'Compiti x Dipartimento'!L396</f>
        <v>2</v>
      </c>
      <c r="M396" s="788">
        <f>'Compiti x Dipartimento'!M396</f>
        <v>0</v>
      </c>
      <c r="N396" s="793">
        <f>'Compiti x Dipartimento'!N396</f>
        <v>32</v>
      </c>
      <c r="O396" s="793">
        <f>'Compiti x Dipartimento'!O396</f>
        <v>30</v>
      </c>
      <c r="P396" s="793">
        <f>'Compiti x Dipartimento'!P396</f>
        <v>0</v>
      </c>
      <c r="Q396" s="34">
        <f>'Compiti x Dipartimento'!Q396</f>
        <v>0</v>
      </c>
      <c r="R396" s="34">
        <f>'Compiti x Dipartimento'!R396</f>
        <v>62</v>
      </c>
      <c r="S396" s="34" t="str">
        <f>'Compiti x Dipartimento'!S396</f>
        <v>INF/01</v>
      </c>
      <c r="T396" s="34" t="str">
        <f>'Compiti x Dipartimento'!T396</f>
        <v>P.O.</v>
      </c>
      <c r="U396" s="34" t="str">
        <f>'Compiti x Dipartimento'!U396</f>
        <v>FANELLI</v>
      </c>
      <c r="V396" s="34" t="str">
        <f>'Compiti x Dipartimento'!V396</f>
        <v>CDI</v>
      </c>
      <c r="W396" s="34">
        <f>'Compiti x Dipartimento'!W396</f>
        <v>0</v>
      </c>
    </row>
    <row r="397" spans="1:23" ht="15" customHeight="1">
      <c r="A397" s="34" t="str">
        <f>'Compiti x Dipartimento'!A397</f>
        <v>INF</v>
      </c>
      <c r="B397" s="34" t="str">
        <f>'Compiti x Dipartimento'!B397</f>
        <v>INF Mag</v>
      </c>
      <c r="C397" s="34" t="str">
        <f>'Compiti x Dipartimento'!C397</f>
        <v xml:space="preserve">Interazione Uomo-Macchina II </v>
      </c>
      <c r="D397" s="34">
        <f>'Compiti x Dipartimento'!D397</f>
        <v>0</v>
      </c>
      <c r="E397" s="34" t="str">
        <f>'Compiti x Dipartimento'!E397</f>
        <v>INF/01</v>
      </c>
      <c r="F397" s="34">
        <f>'Compiti x Dipartimento'!F397</f>
        <v>0</v>
      </c>
      <c r="G397" s="34" t="str">
        <f>'Compiti x Dipartimento'!G397</f>
        <v>b</v>
      </c>
      <c r="H397" s="34">
        <f>'Compiti x Dipartimento'!H397</f>
        <v>1</v>
      </c>
      <c r="I397" s="34">
        <f>'Compiti x Dipartimento'!I397</f>
        <v>2</v>
      </c>
      <c r="J397" s="34">
        <f>'Compiti x Dipartimento'!J397</f>
        <v>0</v>
      </c>
      <c r="K397" s="788">
        <f>'Compiti x Dipartimento'!K397</f>
        <v>6</v>
      </c>
      <c r="L397" s="788">
        <f>'Compiti x Dipartimento'!L397</f>
        <v>2</v>
      </c>
      <c r="M397" s="788">
        <f>'Compiti x Dipartimento'!M397</f>
        <v>1</v>
      </c>
      <c r="N397" s="793" t="str">
        <f>'Compiti x Dipartimento'!N397</f>
        <v>48</v>
      </c>
      <c r="O397" s="793">
        <f>'Compiti x Dipartimento'!O397</f>
        <v>30</v>
      </c>
      <c r="P397" s="793">
        <f>'Compiti x Dipartimento'!P397</f>
        <v>0</v>
      </c>
      <c r="Q397" s="34">
        <f>'Compiti x Dipartimento'!Q397</f>
        <v>0</v>
      </c>
      <c r="R397" s="34">
        <f>'Compiti x Dipartimento'!R397</f>
        <v>78</v>
      </c>
      <c r="S397" s="34" t="str">
        <f>'Compiti x Dipartimento'!S397</f>
        <v>INF/01</v>
      </c>
      <c r="T397" s="34" t="str">
        <f>'Compiti x Dipartimento'!T397</f>
        <v>P.O.</v>
      </c>
      <c r="U397" s="34" t="str">
        <f>'Compiti x Dipartimento'!U397</f>
        <v>COSTABILE</v>
      </c>
      <c r="V397" s="34" t="str">
        <f>'Compiti x Dipartimento'!V397</f>
        <v>CDI</v>
      </c>
      <c r="W397" s="34">
        <f>'Compiti x Dipartimento'!W397</f>
        <v>0</v>
      </c>
    </row>
    <row r="398" spans="1:23" ht="15" customHeight="1">
      <c r="A398" s="34" t="str">
        <f>'Compiti x Dipartimento'!A398</f>
        <v>INF</v>
      </c>
      <c r="B398" s="34" t="str">
        <f>'Compiti x Dipartimento'!B398</f>
        <v>INF MAG</v>
      </c>
      <c r="C398" s="34" t="str">
        <f>'Compiti x Dipartimento'!C398</f>
        <v>Interfacce Intelligenti</v>
      </c>
      <c r="D398" s="34">
        <f>'Compiti x Dipartimento'!D398</f>
        <v>0</v>
      </c>
      <c r="E398" s="34" t="str">
        <f>'Compiti x Dipartimento'!E398</f>
        <v>INF/01</v>
      </c>
      <c r="F398" s="34">
        <f>'Compiti x Dipartimento'!F398</f>
        <v>0</v>
      </c>
      <c r="G398" s="34" t="str">
        <f>'Compiti x Dipartimento'!G398</f>
        <v xml:space="preserve"> a scelta</v>
      </c>
      <c r="H398" s="34">
        <f>'Compiti x Dipartimento'!H398</f>
        <v>2</v>
      </c>
      <c r="I398" s="34">
        <f>'Compiti x Dipartimento'!I398</f>
        <v>1</v>
      </c>
      <c r="J398" s="34">
        <f>'Compiti x Dipartimento'!J398</f>
        <v>0</v>
      </c>
      <c r="K398" s="788">
        <f>'Compiti x Dipartimento'!K398</f>
        <v>4</v>
      </c>
      <c r="L398" s="788">
        <f>'Compiti x Dipartimento'!L398</f>
        <v>1</v>
      </c>
      <c r="M398" s="788">
        <f>'Compiti x Dipartimento'!M398</f>
        <v>1</v>
      </c>
      <c r="N398" s="793">
        <f>'Compiti x Dipartimento'!N398</f>
        <v>32</v>
      </c>
      <c r="O398" s="793">
        <f>'Compiti x Dipartimento'!O398</f>
        <v>15</v>
      </c>
      <c r="P398" s="793">
        <f>'Compiti x Dipartimento'!P398</f>
        <v>0</v>
      </c>
      <c r="Q398" s="34">
        <f>'Compiti x Dipartimento'!Q398</f>
        <v>0</v>
      </c>
      <c r="R398" s="34" t="str">
        <f>'Compiti x Dipartimento'!R398</f>
        <v>47</v>
      </c>
      <c r="S398" s="34" t="str">
        <f>'Compiti x Dipartimento'!S398</f>
        <v>INF/01</v>
      </c>
      <c r="T398" s="34" t="str">
        <f>'Compiti x Dipartimento'!T398</f>
        <v>RIC</v>
      </c>
      <c r="U398" s="34" t="str">
        <f>'Compiti x Dipartimento'!U398</f>
        <v>DE CAROLIS</v>
      </c>
      <c r="V398" s="34" t="str">
        <f>'Compiti x Dipartimento'!V398</f>
        <v>AFF</v>
      </c>
      <c r="W398" s="34">
        <f>'Compiti x Dipartimento'!W398</f>
        <v>0</v>
      </c>
    </row>
    <row r="399" spans="1:23" ht="15" customHeight="1">
      <c r="A399" s="34" t="str">
        <f>'Compiti x Dipartimento'!A399</f>
        <v>INF</v>
      </c>
      <c r="B399" s="34" t="str">
        <f>'Compiti x Dipartimento'!B399</f>
        <v>INF MAG</v>
      </c>
      <c r="C399" s="34" t="str">
        <f>'Compiti x Dipartimento'!C399</f>
        <v>Metodi di rappresentazione e Ragionamento per Ontologie</v>
      </c>
      <c r="D399" s="34">
        <f>'Compiti x Dipartimento'!D399</f>
        <v>0</v>
      </c>
      <c r="E399" s="34" t="str">
        <f>'Compiti x Dipartimento'!E399</f>
        <v>INF/01</v>
      </c>
      <c r="F399" s="34">
        <f>'Compiti x Dipartimento'!F399</f>
        <v>0</v>
      </c>
      <c r="G399" s="34" t="str">
        <f>'Compiti x Dipartimento'!G399</f>
        <v>a scelta</v>
      </c>
      <c r="H399" s="34">
        <f>'Compiti x Dipartimento'!H399</f>
        <v>2</v>
      </c>
      <c r="I399" s="34">
        <f>'Compiti x Dipartimento'!I399</f>
        <v>1</v>
      </c>
      <c r="J399" s="34">
        <f>'Compiti x Dipartimento'!J399</f>
        <v>0</v>
      </c>
      <c r="K399" s="788">
        <f>'Compiti x Dipartimento'!K399</f>
        <v>5</v>
      </c>
      <c r="L399" s="788">
        <f>'Compiti x Dipartimento'!L399</f>
        <v>1</v>
      </c>
      <c r="M399" s="788">
        <f>'Compiti x Dipartimento'!M399</f>
        <v>0</v>
      </c>
      <c r="N399" s="793">
        <f>'Compiti x Dipartimento'!N399</f>
        <v>40</v>
      </c>
      <c r="O399" s="793">
        <f>'Compiti x Dipartimento'!O399</f>
        <v>0</v>
      </c>
      <c r="P399" s="793">
        <f>'Compiti x Dipartimento'!P399</f>
        <v>0</v>
      </c>
      <c r="Q399" s="34">
        <f>'Compiti x Dipartimento'!Q399</f>
        <v>0</v>
      </c>
      <c r="R399" s="34">
        <f>'Compiti x Dipartimento'!R399</f>
        <v>40</v>
      </c>
      <c r="S399" s="34">
        <f>'Compiti x Dipartimento'!S399</f>
        <v>0</v>
      </c>
      <c r="T399" s="34">
        <f>'Compiti x Dipartimento'!T399</f>
        <v>0</v>
      </c>
      <c r="U399" s="34">
        <f>'Compiti x Dipartimento'!U399</f>
        <v>0</v>
      </c>
      <c r="V399" s="34" t="str">
        <f>'Compiti x Dipartimento'!V399</f>
        <v>VAC</v>
      </c>
      <c r="W399" s="34">
        <f>'Compiti x Dipartimento'!W399</f>
        <v>0</v>
      </c>
    </row>
    <row r="400" spans="1:23" ht="15" customHeight="1">
      <c r="A400" s="34" t="str">
        <f>'Compiti x Dipartimento'!A400</f>
        <v>INF</v>
      </c>
      <c r="B400" s="34" t="str">
        <f>'Compiti x Dipartimento'!B400</f>
        <v>INF MAG</v>
      </c>
      <c r="C400" s="34" t="str">
        <f>'Compiti x Dipartimento'!C400</f>
        <v>Metodi e Tecniche per elearning</v>
      </c>
      <c r="D400" s="34">
        <f>'Compiti x Dipartimento'!D400</f>
        <v>0</v>
      </c>
      <c r="E400" s="34" t="str">
        <f>'Compiti x Dipartimento'!E400</f>
        <v>INF/01</v>
      </c>
      <c r="F400" s="34">
        <f>'Compiti x Dipartimento'!F400</f>
        <v>0</v>
      </c>
      <c r="G400" s="34" t="str">
        <f>'Compiti x Dipartimento'!G400</f>
        <v>b</v>
      </c>
      <c r="H400" s="34">
        <f>'Compiti x Dipartimento'!H400</f>
        <v>2</v>
      </c>
      <c r="I400" s="34">
        <f>'Compiti x Dipartimento'!I400</f>
        <v>1</v>
      </c>
      <c r="J400" s="34">
        <f>'Compiti x Dipartimento'!J400</f>
        <v>0</v>
      </c>
      <c r="K400" s="788">
        <f>'Compiti x Dipartimento'!K400</f>
        <v>4</v>
      </c>
      <c r="L400" s="788">
        <f>'Compiti x Dipartimento'!L400</f>
        <v>2</v>
      </c>
      <c r="M400" s="788">
        <f>'Compiti x Dipartimento'!M400</f>
        <v>0</v>
      </c>
      <c r="N400" s="793">
        <f>'Compiti x Dipartimento'!N400</f>
        <v>32</v>
      </c>
      <c r="O400" s="793">
        <f>'Compiti x Dipartimento'!O400</f>
        <v>30</v>
      </c>
      <c r="P400" s="793">
        <f>'Compiti x Dipartimento'!P400</f>
        <v>0</v>
      </c>
      <c r="Q400" s="34">
        <f>'Compiti x Dipartimento'!Q400</f>
        <v>0</v>
      </c>
      <c r="R400" s="34">
        <f>'Compiti x Dipartimento'!R400</f>
        <v>62</v>
      </c>
      <c r="S400" s="34" t="str">
        <f>'Compiti x Dipartimento'!S400</f>
        <v>INF/01</v>
      </c>
      <c r="T400" s="34" t="str">
        <f>'Compiti x Dipartimento'!T400</f>
        <v>RIC</v>
      </c>
      <c r="U400" s="34" t="str">
        <f>'Compiti x Dipartimento'!U400</f>
        <v>ROSSANO</v>
      </c>
      <c r="V400" s="34" t="str">
        <f>'Compiti x Dipartimento'!V400</f>
        <v>AFF</v>
      </c>
      <c r="W400" s="34">
        <f>'Compiti x Dipartimento'!W400</f>
        <v>0</v>
      </c>
    </row>
    <row r="401" spans="1:23" ht="15" customHeight="1">
      <c r="A401" s="34" t="str">
        <f>'Compiti x Dipartimento'!A401</f>
        <v>INF</v>
      </c>
      <c r="B401" s="34" t="str">
        <f>'Compiti x Dipartimento'!B401</f>
        <v>INF Mag</v>
      </c>
      <c r="C401" s="34" t="str">
        <f>'Compiti x Dipartimento'!C401</f>
        <v xml:space="preserve">Metodi Formali dell'Informatica </v>
      </c>
      <c r="D401" s="34">
        <f>'Compiti x Dipartimento'!D401</f>
        <v>0</v>
      </c>
      <c r="E401" s="34" t="str">
        <f>'Compiti x Dipartimento'!E401</f>
        <v>INF/01</v>
      </c>
      <c r="F401" s="34">
        <f>'Compiti x Dipartimento'!F401</f>
        <v>0</v>
      </c>
      <c r="G401" s="34" t="str">
        <f>'Compiti x Dipartimento'!G401</f>
        <v>b</v>
      </c>
      <c r="H401" s="34">
        <f>'Compiti x Dipartimento'!H401</f>
        <v>1</v>
      </c>
      <c r="I401" s="34">
        <f>'Compiti x Dipartimento'!I401</f>
        <v>1</v>
      </c>
      <c r="J401" s="34">
        <f>'Compiti x Dipartimento'!J401</f>
        <v>0</v>
      </c>
      <c r="K401" s="788">
        <f>'Compiti x Dipartimento'!K401</f>
        <v>4</v>
      </c>
      <c r="L401" s="788">
        <f>'Compiti x Dipartimento'!L401</f>
        <v>2</v>
      </c>
      <c r="M401" s="788">
        <f>'Compiti x Dipartimento'!M401</f>
        <v>0</v>
      </c>
      <c r="N401" s="793">
        <f>'Compiti x Dipartimento'!N401</f>
        <v>32</v>
      </c>
      <c r="O401" s="793">
        <f>'Compiti x Dipartimento'!O401</f>
        <v>30</v>
      </c>
      <c r="P401" s="793">
        <f>'Compiti x Dipartimento'!P401</f>
        <v>0</v>
      </c>
      <c r="Q401" s="34">
        <f>'Compiti x Dipartimento'!Q401</f>
        <v>0</v>
      </c>
      <c r="R401" s="34">
        <f>'Compiti x Dipartimento'!R401</f>
        <v>62</v>
      </c>
      <c r="S401" s="34" t="str">
        <f>'Compiti x Dipartimento'!S401</f>
        <v>INF/01</v>
      </c>
      <c r="T401" s="34" t="str">
        <f>'Compiti x Dipartimento'!T401</f>
        <v>P.A.</v>
      </c>
      <c r="U401" s="34" t="str">
        <f>'Compiti x Dipartimento'!U401</f>
        <v>PANI</v>
      </c>
      <c r="V401" s="34" t="str">
        <f>'Compiti x Dipartimento'!V401</f>
        <v>CDI</v>
      </c>
      <c r="W401" s="34">
        <f>'Compiti x Dipartimento'!W401</f>
        <v>0</v>
      </c>
    </row>
    <row r="402" spans="1:23" ht="15" customHeight="1">
      <c r="A402" s="34" t="str">
        <f>'Compiti x Dipartimento'!A402</f>
        <v>INF</v>
      </c>
      <c r="B402" s="34" t="str">
        <f>'Compiti x Dipartimento'!B402</f>
        <v>INF MAG</v>
      </c>
      <c r="C402" s="34" t="str">
        <f>'Compiti x Dipartimento'!C402</f>
        <v xml:space="preserve">METODI NUMERICI PER L'INFORMAZIONE </v>
      </c>
      <c r="D402" s="34">
        <f>'Compiti x Dipartimento'!D402</f>
        <v>0</v>
      </c>
      <c r="E402" s="34" t="str">
        <f>'Compiti x Dipartimento'!E402</f>
        <v>MAT/08</v>
      </c>
      <c r="F402" s="34">
        <f>'Compiti x Dipartimento'!F402</f>
        <v>0</v>
      </c>
      <c r="G402" s="34" t="str">
        <f>'Compiti x Dipartimento'!G402</f>
        <v>c</v>
      </c>
      <c r="H402" s="34">
        <f>'Compiti x Dipartimento'!H402</f>
        <v>1</v>
      </c>
      <c r="I402" s="34">
        <f>'Compiti x Dipartimento'!I402</f>
        <v>2</v>
      </c>
      <c r="J402" s="34">
        <f>'Compiti x Dipartimento'!J402</f>
        <v>0</v>
      </c>
      <c r="K402" s="788">
        <f>'Compiti x Dipartimento'!K402</f>
        <v>8</v>
      </c>
      <c r="L402" s="788">
        <f>'Compiti x Dipartimento'!L402</f>
        <v>4</v>
      </c>
      <c r="M402" s="788">
        <f>'Compiti x Dipartimento'!M402</f>
        <v>0</v>
      </c>
      <c r="N402" s="793">
        <f>'Compiti x Dipartimento'!N402</f>
        <v>64</v>
      </c>
      <c r="O402" s="793">
        <f>'Compiti x Dipartimento'!O402</f>
        <v>60</v>
      </c>
      <c r="P402" s="793">
        <f>'Compiti x Dipartimento'!P402</f>
        <v>0</v>
      </c>
      <c r="Q402" s="34">
        <f>'Compiti x Dipartimento'!Q402</f>
        <v>0</v>
      </c>
      <c r="R402" s="34">
        <f>'Compiti x Dipartimento'!R402</f>
        <v>124</v>
      </c>
      <c r="S402" s="34" t="str">
        <f>'Compiti x Dipartimento'!S402</f>
        <v>MAT/08</v>
      </c>
      <c r="T402" s="34" t="str">
        <f>'Compiti x Dipartimento'!T402</f>
        <v>P.A.</v>
      </c>
      <c r="U402" s="34" t="str">
        <f>'Compiti x Dipartimento'!U402</f>
        <v>DEL BUONO Nicoletta</v>
      </c>
      <c r="V402" s="34" t="str">
        <f>'Compiti x Dipartimento'!V402</f>
        <v>CDI</v>
      </c>
      <c r="W402" s="34">
        <f>'Compiti x Dipartimento'!W402</f>
        <v>0</v>
      </c>
    </row>
    <row r="403" spans="1:23" ht="15" customHeight="1">
      <c r="A403" s="34" t="str">
        <f>'Compiti x Dipartimento'!A403</f>
        <v>INF</v>
      </c>
      <c r="B403" s="34" t="str">
        <f>'Compiti x Dipartimento'!B403</f>
        <v>INF Mag</v>
      </c>
      <c r="C403" s="34" t="str">
        <f>'Compiti x Dipartimento'!C403</f>
        <v>Metodi Sperimentali per la Produzione del Software</v>
      </c>
      <c r="D403" s="34">
        <f>'Compiti x Dipartimento'!D403</f>
        <v>0</v>
      </c>
      <c r="E403" s="34" t="str">
        <f>'Compiti x Dipartimento'!E403</f>
        <v>ING-INF/05</v>
      </c>
      <c r="F403" s="34">
        <f>'Compiti x Dipartimento'!F403</f>
        <v>0</v>
      </c>
      <c r="G403" s="34" t="str">
        <f>'Compiti x Dipartimento'!G403</f>
        <v>b</v>
      </c>
      <c r="H403" s="34">
        <f>'Compiti x Dipartimento'!H403</f>
        <v>1</v>
      </c>
      <c r="I403" s="34">
        <f>'Compiti x Dipartimento'!I403</f>
        <v>1</v>
      </c>
      <c r="J403" s="34">
        <f>'Compiti x Dipartimento'!J403</f>
        <v>0</v>
      </c>
      <c r="K403" s="788">
        <f>'Compiti x Dipartimento'!K403</f>
        <v>7</v>
      </c>
      <c r="L403" s="788">
        <f>'Compiti x Dipartimento'!L403</f>
        <v>2</v>
      </c>
      <c r="M403" s="788">
        <f>'Compiti x Dipartimento'!M403</f>
        <v>0</v>
      </c>
      <c r="N403" s="793">
        <f>'Compiti x Dipartimento'!N403</f>
        <v>56</v>
      </c>
      <c r="O403" s="793">
        <f>'Compiti x Dipartimento'!O403</f>
        <v>30</v>
      </c>
      <c r="P403" s="793">
        <f>'Compiti x Dipartimento'!P403</f>
        <v>0</v>
      </c>
      <c r="Q403" s="34">
        <f>'Compiti x Dipartimento'!Q403</f>
        <v>0</v>
      </c>
      <c r="R403" s="34">
        <f>'Compiti x Dipartimento'!R403</f>
        <v>86</v>
      </c>
      <c r="S403" s="34" t="str">
        <f>'Compiti x Dipartimento'!S403</f>
        <v>ING-INF/05</v>
      </c>
      <c r="T403" s="34" t="str">
        <f>'Compiti x Dipartimento'!T403</f>
        <v>P.O.</v>
      </c>
      <c r="U403" s="34" t="str">
        <f>'Compiti x Dipartimento'!U403</f>
        <v>VISAGGIO</v>
      </c>
      <c r="V403" s="34" t="str">
        <f>'Compiti x Dipartimento'!V403</f>
        <v>CDI</v>
      </c>
      <c r="W403" s="34">
        <f>'Compiti x Dipartimento'!W403</f>
        <v>0</v>
      </c>
    </row>
    <row r="404" spans="1:23" ht="15" customHeight="1">
      <c r="A404" s="34" t="str">
        <f>'Compiti x Dipartimento'!A404</f>
        <v>INF</v>
      </c>
      <c r="B404" s="34" t="str">
        <f>'Compiti x Dipartimento'!B404</f>
        <v>INF MAG</v>
      </c>
      <c r="C404" s="34" t="str">
        <f>'Compiti x Dipartimento'!C404</f>
        <v>MOBILE COMPUTING</v>
      </c>
      <c r="D404" s="34">
        <f>'Compiti x Dipartimento'!D404</f>
        <v>0</v>
      </c>
      <c r="E404" s="34" t="str">
        <f>'Compiti x Dipartimento'!E404</f>
        <v>INF/01</v>
      </c>
      <c r="F404" s="34">
        <f>'Compiti x Dipartimento'!F404</f>
        <v>0</v>
      </c>
      <c r="G404" s="34" t="str">
        <f>'Compiti x Dipartimento'!G404</f>
        <v>b</v>
      </c>
      <c r="H404" s="34" t="str">
        <f>'Compiti x Dipartimento'!H404</f>
        <v>2</v>
      </c>
      <c r="I404" s="34">
        <f>'Compiti x Dipartimento'!I404</f>
        <v>1</v>
      </c>
      <c r="J404" s="34">
        <f>'Compiti x Dipartimento'!J404</f>
        <v>0</v>
      </c>
      <c r="K404" s="788">
        <f>'Compiti x Dipartimento'!K404</f>
        <v>4</v>
      </c>
      <c r="L404" s="788">
        <f>'Compiti x Dipartimento'!L404</f>
        <v>2</v>
      </c>
      <c r="M404" s="788">
        <f>'Compiti x Dipartimento'!M404</f>
        <v>0</v>
      </c>
      <c r="N404" s="793" t="str">
        <f>'Compiti x Dipartimento'!N404</f>
        <v>32</v>
      </c>
      <c r="O404" s="793">
        <f>'Compiti x Dipartimento'!O404</f>
        <v>30</v>
      </c>
      <c r="P404" s="793">
        <f>'Compiti x Dipartimento'!P404</f>
        <v>0</v>
      </c>
      <c r="Q404" s="34">
        <f>'Compiti x Dipartimento'!Q404</f>
        <v>0</v>
      </c>
      <c r="R404" s="34" t="str">
        <f>'Compiti x Dipartimento'!R404</f>
        <v>62</v>
      </c>
      <c r="S404" s="34" t="str">
        <f>'Compiti x Dipartimento'!S404</f>
        <v>INF/01</v>
      </c>
      <c r="T404" s="34" t="str">
        <f>'Compiti x Dipartimento'!T404</f>
        <v>RIC</v>
      </c>
      <c r="U404" s="34" t="str">
        <f>'Compiti x Dipartimento'!U404</f>
        <v>ARDITO</v>
      </c>
      <c r="V404" s="34" t="str">
        <f>'Compiti x Dipartimento'!V404</f>
        <v>AFF</v>
      </c>
      <c r="W404" s="34">
        <f>'Compiti x Dipartimento'!W404</f>
        <v>0</v>
      </c>
    </row>
    <row r="405" spans="1:23" ht="15" customHeight="1">
      <c r="A405" s="34" t="str">
        <f>'Compiti x Dipartimento'!A405</f>
        <v>INF</v>
      </c>
      <c r="B405" s="34" t="str">
        <f>'Compiti x Dipartimento'!B405</f>
        <v>INF MAG</v>
      </c>
      <c r="C405" s="34" t="str">
        <f>'Compiti x Dipartimento'!C405</f>
        <v>Modelli Formali ed Analisi dei Sistemi</v>
      </c>
      <c r="D405" s="34">
        <f>'Compiti x Dipartimento'!D405</f>
        <v>0</v>
      </c>
      <c r="E405" s="34" t="str">
        <f>'Compiti x Dipartimento'!E405</f>
        <v>INF/01</v>
      </c>
      <c r="F405" s="34">
        <f>'Compiti x Dipartimento'!F405</f>
        <v>0</v>
      </c>
      <c r="G405" s="34" t="str">
        <f>'Compiti x Dipartimento'!G405</f>
        <v>a scelta</v>
      </c>
      <c r="H405" s="34">
        <f>'Compiti x Dipartimento'!H405</f>
        <v>2</v>
      </c>
      <c r="I405" s="34">
        <f>'Compiti x Dipartimento'!I405</f>
        <v>1</v>
      </c>
      <c r="J405" s="34">
        <f>'Compiti x Dipartimento'!J405</f>
        <v>0</v>
      </c>
      <c r="K405" s="788">
        <f>'Compiti x Dipartimento'!K405</f>
        <v>4</v>
      </c>
      <c r="L405" s="788">
        <f>'Compiti x Dipartimento'!L405</f>
        <v>2</v>
      </c>
      <c r="M405" s="788">
        <f>'Compiti x Dipartimento'!M405</f>
        <v>0</v>
      </c>
      <c r="N405" s="793">
        <f>'Compiti x Dipartimento'!N405</f>
        <v>32</v>
      </c>
      <c r="O405" s="793">
        <f>'Compiti x Dipartimento'!O405</f>
        <v>30</v>
      </c>
      <c r="P405" s="793">
        <f>'Compiti x Dipartimento'!P405</f>
        <v>0</v>
      </c>
      <c r="Q405" s="34">
        <f>'Compiti x Dipartimento'!Q405</f>
        <v>0</v>
      </c>
      <c r="R405" s="34">
        <f>'Compiti x Dipartimento'!R405</f>
        <v>62</v>
      </c>
      <c r="S405" s="34" t="str">
        <f>'Compiti x Dipartimento'!S405</f>
        <v>INF/01</v>
      </c>
      <c r="T405" s="34" t="str">
        <f>'Compiti x Dipartimento'!T405</f>
        <v>RIC</v>
      </c>
      <c r="U405" s="34" t="str">
        <f>'Compiti x Dipartimento'!U405</f>
        <v>BIANCHI Alessandro</v>
      </c>
      <c r="V405" s="34" t="str">
        <f>'Compiti x Dipartimento'!V405</f>
        <v>AFF</v>
      </c>
      <c r="W405" s="34">
        <f>'Compiti x Dipartimento'!W405</f>
        <v>0</v>
      </c>
    </row>
    <row r="406" spans="1:23" ht="15" customHeight="1">
      <c r="A406" s="34" t="str">
        <f>'Compiti x Dipartimento'!A406</f>
        <v>INF</v>
      </c>
      <c r="B406" s="34" t="str">
        <f>'Compiti x Dipartimento'!B406</f>
        <v>INF Mag</v>
      </c>
      <c r="C406" s="34" t="str">
        <f>'Compiti x Dipartimento'!C406</f>
        <v>Pattern Recognition</v>
      </c>
      <c r="D406" s="34">
        <f>'Compiti x Dipartimento'!D406</f>
        <v>0</v>
      </c>
      <c r="E406" s="34" t="str">
        <f>'Compiti x Dipartimento'!E406</f>
        <v>ING-INF/05</v>
      </c>
      <c r="F406" s="34">
        <f>'Compiti x Dipartimento'!F406</f>
        <v>0</v>
      </c>
      <c r="G406" s="34" t="str">
        <f>'Compiti x Dipartimento'!G406</f>
        <v>a scelta</v>
      </c>
      <c r="H406" s="34">
        <f>'Compiti x Dipartimento'!H406</f>
        <v>2</v>
      </c>
      <c r="I406" s="34">
        <f>'Compiti x Dipartimento'!I406</f>
        <v>1</v>
      </c>
      <c r="J406" s="34">
        <f>'Compiti x Dipartimento'!J406</f>
        <v>0</v>
      </c>
      <c r="K406" s="788">
        <f>'Compiti x Dipartimento'!K406</f>
        <v>4</v>
      </c>
      <c r="L406" s="788">
        <f>'Compiti x Dipartimento'!L406</f>
        <v>0</v>
      </c>
      <c r="M406" s="788">
        <f>'Compiti x Dipartimento'!M406</f>
        <v>2</v>
      </c>
      <c r="N406" s="793">
        <f>'Compiti x Dipartimento'!N406</f>
        <v>32</v>
      </c>
      <c r="O406" s="793">
        <f>'Compiti x Dipartimento'!O406</f>
        <v>0</v>
      </c>
      <c r="P406" s="793">
        <f>'Compiti x Dipartimento'!P406</f>
        <v>0</v>
      </c>
      <c r="Q406" s="34">
        <f>'Compiti x Dipartimento'!Q406</f>
        <v>0</v>
      </c>
      <c r="R406" s="34">
        <f>'Compiti x Dipartimento'!R406</f>
        <v>32</v>
      </c>
      <c r="S406" s="34">
        <f>'Compiti x Dipartimento'!S406</f>
        <v>0</v>
      </c>
      <c r="T406" s="34">
        <f>'Compiti x Dipartimento'!T406</f>
        <v>0</v>
      </c>
      <c r="U406" s="34">
        <f>'Compiti x Dipartimento'!U406</f>
        <v>0</v>
      </c>
      <c r="V406" s="34">
        <f>'Compiti x Dipartimento'!V406</f>
        <v>0</v>
      </c>
      <c r="W406" s="34">
        <f>'Compiti x Dipartimento'!W406</f>
        <v>0</v>
      </c>
    </row>
    <row r="407" spans="1:23" ht="15" customHeight="1">
      <c r="A407" s="34" t="str">
        <f>'Compiti x Dipartimento'!A407</f>
        <v>INF</v>
      </c>
      <c r="B407" s="34" t="str">
        <f>'Compiti x Dipartimento'!B407</f>
        <v>INF MAG</v>
      </c>
      <c r="C407" s="34" t="str">
        <f>'Compiti x Dipartimento'!C407</f>
        <v>PROGETTAZIONE E PRODUZIONE DEI CONTENUTI DIGITALI</v>
      </c>
      <c r="D407" s="34">
        <f>'Compiti x Dipartimento'!D407</f>
        <v>0</v>
      </c>
      <c r="E407" s="34" t="str">
        <f>'Compiti x Dipartimento'!E407</f>
        <v>INF/01</v>
      </c>
      <c r="F407" s="34">
        <f>'Compiti x Dipartimento'!F407</f>
        <v>0</v>
      </c>
      <c r="G407" s="34" t="str">
        <f>'Compiti x Dipartimento'!G407</f>
        <v>a scelta</v>
      </c>
      <c r="H407" s="34" t="str">
        <f>'Compiti x Dipartimento'!H407</f>
        <v>2</v>
      </c>
      <c r="I407" s="34">
        <f>'Compiti x Dipartimento'!I407</f>
        <v>1</v>
      </c>
      <c r="J407" s="34">
        <f>'Compiti x Dipartimento'!J407</f>
        <v>0</v>
      </c>
      <c r="K407" s="788">
        <f>'Compiti x Dipartimento'!K407</f>
        <v>4</v>
      </c>
      <c r="L407" s="788">
        <f>'Compiti x Dipartimento'!L407</f>
        <v>0</v>
      </c>
      <c r="M407" s="788">
        <f>'Compiti x Dipartimento'!M407</f>
        <v>2</v>
      </c>
      <c r="N407" s="793" t="str">
        <f>'Compiti x Dipartimento'!N407</f>
        <v>32</v>
      </c>
      <c r="O407" s="793">
        <f>'Compiti x Dipartimento'!O407</f>
        <v>0</v>
      </c>
      <c r="P407" s="793">
        <f>'Compiti x Dipartimento'!P407</f>
        <v>0</v>
      </c>
      <c r="Q407" s="34">
        <f>'Compiti x Dipartimento'!Q407</f>
        <v>0</v>
      </c>
      <c r="R407" s="34" t="str">
        <f>'Compiti x Dipartimento'!R407</f>
        <v>32</v>
      </c>
      <c r="S407" s="34" t="str">
        <f>'Compiti x Dipartimento'!S407</f>
        <v>INF/01</v>
      </c>
      <c r="T407" s="34" t="str">
        <f>'Compiti x Dipartimento'!T407</f>
        <v>RIC</v>
      </c>
      <c r="U407" s="34" t="str">
        <f>'Compiti x Dipartimento'!U407</f>
        <v>GENTILE</v>
      </c>
      <c r="V407" s="34" t="str">
        <f>'Compiti x Dipartimento'!V407</f>
        <v>AFF</v>
      </c>
      <c r="W407" s="34">
        <f>'Compiti x Dipartimento'!W407</f>
        <v>0</v>
      </c>
    </row>
    <row r="408" spans="1:23" ht="15" customHeight="1">
      <c r="A408" s="34" t="str">
        <f>'Compiti x Dipartimento'!A408</f>
        <v>INF</v>
      </c>
      <c r="B408" s="34" t="str">
        <f>'Compiti x Dipartimento'!B408</f>
        <v>INF MAG</v>
      </c>
      <c r="C408" s="34" t="str">
        <f>'Compiti x Dipartimento'!C408</f>
        <v>Project Management</v>
      </c>
      <c r="D408" s="34">
        <f>'Compiti x Dipartimento'!D408</f>
        <v>0</v>
      </c>
      <c r="E408" s="34" t="str">
        <f>'Compiti x Dipartimento'!E408</f>
        <v>ING-INF/05</v>
      </c>
      <c r="F408" s="34">
        <f>'Compiti x Dipartimento'!F408</f>
        <v>0</v>
      </c>
      <c r="G408" s="34" t="str">
        <f>'Compiti x Dipartimento'!G408</f>
        <v>b</v>
      </c>
      <c r="H408" s="34">
        <f>'Compiti x Dipartimento'!H408</f>
        <v>2</v>
      </c>
      <c r="I408" s="34">
        <f>'Compiti x Dipartimento'!I408</f>
        <v>1</v>
      </c>
      <c r="J408" s="34">
        <f>'Compiti x Dipartimento'!J408</f>
        <v>0</v>
      </c>
      <c r="K408" s="788">
        <f>'Compiti x Dipartimento'!K408</f>
        <v>6</v>
      </c>
      <c r="L408" s="788">
        <f>'Compiti x Dipartimento'!L408</f>
        <v>0</v>
      </c>
      <c r="M408" s="788">
        <f>'Compiti x Dipartimento'!M408</f>
        <v>0</v>
      </c>
      <c r="N408" s="793">
        <f>'Compiti x Dipartimento'!N408</f>
        <v>48</v>
      </c>
      <c r="O408" s="793">
        <f>'Compiti x Dipartimento'!O408</f>
        <v>0</v>
      </c>
      <c r="P408" s="793">
        <f>'Compiti x Dipartimento'!P408</f>
        <v>0</v>
      </c>
      <c r="Q408" s="34">
        <f>'Compiti x Dipartimento'!Q408</f>
        <v>0</v>
      </c>
      <c r="R408" s="34">
        <f>'Compiti x Dipartimento'!R408</f>
        <v>48</v>
      </c>
      <c r="S408" s="34" t="str">
        <f>'Compiti x Dipartimento'!S408</f>
        <v>INF/01</v>
      </c>
      <c r="T408" s="34" t="str">
        <f>'Compiti x Dipartimento'!T408</f>
        <v>RIC</v>
      </c>
      <c r="U408" s="34" t="str">
        <f>'Compiti x Dipartimento'!U408</f>
        <v>CAIVANO</v>
      </c>
      <c r="V408" s="34" t="str">
        <f>'Compiti x Dipartimento'!V408</f>
        <v>AFF</v>
      </c>
      <c r="W408" s="34">
        <f>'Compiti x Dipartimento'!W408</f>
        <v>0</v>
      </c>
    </row>
    <row r="409" spans="1:23" ht="15" customHeight="1">
      <c r="A409" s="34" t="str">
        <f>'Compiti x Dipartimento'!A409</f>
        <v>INF</v>
      </c>
      <c r="B409" s="34" t="str">
        <f>'Compiti x Dipartimento'!B409</f>
        <v>INF Mag</v>
      </c>
      <c r="C409" s="34" t="str">
        <f>'Compiti x Dipartimento'!C409</f>
        <v>Sistemi distribuiti</v>
      </c>
      <c r="D409" s="34">
        <f>'Compiti x Dipartimento'!D409</f>
        <v>0</v>
      </c>
      <c r="E409" s="34" t="str">
        <f>'Compiti x Dipartimento'!E409</f>
        <v>INF/01</v>
      </c>
      <c r="F409" s="34">
        <f>'Compiti x Dipartimento'!F409</f>
        <v>0</v>
      </c>
      <c r="G409" s="34" t="str">
        <f>'Compiti x Dipartimento'!G409</f>
        <v>b</v>
      </c>
      <c r="H409" s="34">
        <f>'Compiti x Dipartimento'!H409</f>
        <v>2</v>
      </c>
      <c r="I409" s="34">
        <f>'Compiti x Dipartimento'!I409</f>
        <v>1</v>
      </c>
      <c r="J409" s="34">
        <f>'Compiti x Dipartimento'!J409</f>
        <v>0</v>
      </c>
      <c r="K409" s="788">
        <f>'Compiti x Dipartimento'!K409</f>
        <v>4</v>
      </c>
      <c r="L409" s="788">
        <f>'Compiti x Dipartimento'!L409</f>
        <v>2</v>
      </c>
      <c r="M409" s="788">
        <f>'Compiti x Dipartimento'!M409</f>
        <v>0</v>
      </c>
      <c r="N409" s="793">
        <f>'Compiti x Dipartimento'!N409</f>
        <v>32</v>
      </c>
      <c r="O409" s="793">
        <f>'Compiti x Dipartimento'!O409</f>
        <v>30</v>
      </c>
      <c r="P409" s="793">
        <f>'Compiti x Dipartimento'!P409</f>
        <v>0</v>
      </c>
      <c r="Q409" s="34">
        <f>'Compiti x Dipartimento'!Q409</f>
        <v>0</v>
      </c>
      <c r="R409" s="34">
        <f>'Compiti x Dipartimento'!R409</f>
        <v>62</v>
      </c>
      <c r="S409" s="34" t="str">
        <f>'Compiti x Dipartimento'!S409</f>
        <v>INF/01</v>
      </c>
      <c r="T409" s="34" t="str">
        <f>'Compiti x Dipartimento'!T409</f>
        <v>P.A.</v>
      </c>
      <c r="U409" s="34" t="str">
        <f>'Compiti x Dipartimento'!U409</f>
        <v>PIZZUTILO</v>
      </c>
      <c r="V409" s="34" t="str">
        <f>'Compiti x Dipartimento'!V409</f>
        <v>CDI</v>
      </c>
      <c r="W409" s="34">
        <f>'Compiti x Dipartimento'!W409</f>
        <v>0</v>
      </c>
    </row>
    <row r="410" spans="1:23" ht="15" customHeight="1">
      <c r="A410" s="34" t="str">
        <f>'Compiti x Dipartimento'!A410</f>
        <v>INF</v>
      </c>
      <c r="B410" s="34" t="str">
        <f>'Compiti x Dipartimento'!B410</f>
        <v>INF Mag</v>
      </c>
      <c r="C410" s="34" t="str">
        <f>'Compiti x Dipartimento'!C410</f>
        <v>Sistemi informativi</v>
      </c>
      <c r="D410" s="34">
        <f>'Compiti x Dipartimento'!D410</f>
        <v>0</v>
      </c>
      <c r="E410" s="34" t="str">
        <f>'Compiti x Dipartimento'!E410</f>
        <v>INF/01</v>
      </c>
      <c r="F410" s="34">
        <f>'Compiti x Dipartimento'!F410</f>
        <v>0</v>
      </c>
      <c r="G410" s="34" t="str">
        <f>'Compiti x Dipartimento'!G410</f>
        <v>b</v>
      </c>
      <c r="H410" s="34">
        <f>'Compiti x Dipartimento'!H410</f>
        <v>2</v>
      </c>
      <c r="I410" s="34">
        <f>'Compiti x Dipartimento'!I410</f>
        <v>1</v>
      </c>
      <c r="J410" s="34">
        <f>'Compiti x Dipartimento'!J410</f>
        <v>0</v>
      </c>
      <c r="K410" s="788">
        <f>'Compiti x Dipartimento'!K410</f>
        <v>4</v>
      </c>
      <c r="L410" s="788">
        <f>'Compiti x Dipartimento'!L410</f>
        <v>0</v>
      </c>
      <c r="M410" s="788">
        <f>'Compiti x Dipartimento'!M410</f>
        <v>2</v>
      </c>
      <c r="N410" s="793">
        <f>'Compiti x Dipartimento'!N410</f>
        <v>32</v>
      </c>
      <c r="O410" s="793">
        <f>'Compiti x Dipartimento'!O410</f>
        <v>0</v>
      </c>
      <c r="P410" s="793">
        <f>'Compiti x Dipartimento'!P410</f>
        <v>0</v>
      </c>
      <c r="Q410" s="34">
        <f>'Compiti x Dipartimento'!Q410</f>
        <v>0</v>
      </c>
      <c r="R410" s="34">
        <f>'Compiti x Dipartimento'!R410</f>
        <v>32</v>
      </c>
      <c r="S410" s="34" t="str">
        <f>'Compiti x Dipartimento'!S410</f>
        <v>INF/01</v>
      </c>
      <c r="T410" s="34" t="str">
        <f>'Compiti x Dipartimento'!T410</f>
        <v>P.A.</v>
      </c>
      <c r="U410" s="34" t="str">
        <f>'Compiti x Dipartimento'!U410</f>
        <v>TANGORRA</v>
      </c>
      <c r="V410" s="34" t="str">
        <f>'Compiti x Dipartimento'!V410</f>
        <v>CDI</v>
      </c>
      <c r="W410" s="34">
        <f>'Compiti x Dipartimento'!W410</f>
        <v>0</v>
      </c>
    </row>
    <row r="411" spans="1:23" ht="15" customHeight="1">
      <c r="A411" s="34" t="str">
        <f>'Compiti x Dipartimento'!A411</f>
        <v>INF</v>
      </c>
      <c r="B411" s="34" t="str">
        <f>'Compiti x Dipartimento'!B411</f>
        <v>INF Mag</v>
      </c>
      <c r="C411" s="34" t="str">
        <f>'Compiti x Dipartimento'!C411</f>
        <v>Sistemi per la collaborazione in rete</v>
      </c>
      <c r="D411" s="34">
        <f>'Compiti x Dipartimento'!D411</f>
        <v>0</v>
      </c>
      <c r="E411" s="34" t="str">
        <f>'Compiti x Dipartimento'!E411</f>
        <v>ING-INF/05</v>
      </c>
      <c r="F411" s="34">
        <f>'Compiti x Dipartimento'!F411</f>
        <v>0</v>
      </c>
      <c r="G411" s="34" t="str">
        <f>'Compiti x Dipartimento'!G411</f>
        <v>b</v>
      </c>
      <c r="H411" s="34">
        <f>'Compiti x Dipartimento'!H411</f>
        <v>2</v>
      </c>
      <c r="I411" s="34">
        <f>'Compiti x Dipartimento'!I411</f>
        <v>1</v>
      </c>
      <c r="J411" s="34">
        <f>'Compiti x Dipartimento'!J411</f>
        <v>0</v>
      </c>
      <c r="K411" s="788">
        <f>'Compiti x Dipartimento'!K411</f>
        <v>4</v>
      </c>
      <c r="L411" s="788">
        <f>'Compiti x Dipartimento'!L411</f>
        <v>1</v>
      </c>
      <c r="M411" s="788">
        <f>'Compiti x Dipartimento'!M411</f>
        <v>1</v>
      </c>
      <c r="N411" s="793">
        <f>'Compiti x Dipartimento'!N411</f>
        <v>32</v>
      </c>
      <c r="O411" s="793">
        <f>'Compiti x Dipartimento'!O411</f>
        <v>15</v>
      </c>
      <c r="P411" s="793">
        <f>'Compiti x Dipartimento'!P411</f>
        <v>0</v>
      </c>
      <c r="Q411" s="34">
        <f>'Compiti x Dipartimento'!Q411</f>
        <v>0</v>
      </c>
      <c r="R411" s="34">
        <f>'Compiti x Dipartimento'!R411</f>
        <v>47</v>
      </c>
      <c r="S411" s="34" t="str">
        <f>'Compiti x Dipartimento'!S411</f>
        <v>ING-INF/05</v>
      </c>
      <c r="T411" s="34" t="str">
        <f>'Compiti x Dipartimento'!T411</f>
        <v>P.A.</v>
      </c>
      <c r="U411" s="34" t="str">
        <f>'Compiti x Dipartimento'!U411</f>
        <v>LANUBILE</v>
      </c>
      <c r="V411" s="34" t="str">
        <f>'Compiti x Dipartimento'!V411</f>
        <v>CDI</v>
      </c>
      <c r="W411" s="34">
        <f>'Compiti x Dipartimento'!W411</f>
        <v>0</v>
      </c>
    </row>
    <row r="412" spans="1:23" ht="15" customHeight="1">
      <c r="A412" s="34" t="str">
        <f>'Compiti x Dipartimento'!A412</f>
        <v>INF</v>
      </c>
      <c r="B412" s="34" t="str">
        <f>'Compiti x Dipartimento'!B412</f>
        <v>INF MAG</v>
      </c>
      <c r="C412" s="34" t="str">
        <f>'Compiti x Dipartimento'!C412</f>
        <v>Tecnologie per il Web Semantico</v>
      </c>
      <c r="D412" s="34">
        <f>'Compiti x Dipartimento'!D412</f>
        <v>0</v>
      </c>
      <c r="E412" s="34" t="str">
        <f>'Compiti x Dipartimento'!E412</f>
        <v>INF/01</v>
      </c>
      <c r="F412" s="34">
        <f>'Compiti x Dipartimento'!F412</f>
        <v>0</v>
      </c>
      <c r="G412" s="34" t="str">
        <f>'Compiti x Dipartimento'!G412</f>
        <v>a scelta</v>
      </c>
      <c r="H412" s="34">
        <f>'Compiti x Dipartimento'!H412</f>
        <v>2</v>
      </c>
      <c r="I412" s="34">
        <f>'Compiti x Dipartimento'!I412</f>
        <v>1</v>
      </c>
      <c r="J412" s="34">
        <f>'Compiti x Dipartimento'!J412</f>
        <v>0</v>
      </c>
      <c r="K412" s="788">
        <f>'Compiti x Dipartimento'!K412</f>
        <v>6</v>
      </c>
      <c r="L412" s="788">
        <f>'Compiti x Dipartimento'!L412</f>
        <v>0</v>
      </c>
      <c r="M412" s="788">
        <f>'Compiti x Dipartimento'!M412</f>
        <v>0</v>
      </c>
      <c r="N412" s="793">
        <f>'Compiti x Dipartimento'!N412</f>
        <v>48</v>
      </c>
      <c r="O412" s="793">
        <f>'Compiti x Dipartimento'!O412</f>
        <v>0</v>
      </c>
      <c r="P412" s="793">
        <f>'Compiti x Dipartimento'!P412</f>
        <v>0</v>
      </c>
      <c r="Q412" s="34">
        <f>'Compiti x Dipartimento'!Q412</f>
        <v>0</v>
      </c>
      <c r="R412" s="34">
        <f>'Compiti x Dipartimento'!R412</f>
        <v>48</v>
      </c>
      <c r="S412" s="34" t="str">
        <f>'Compiti x Dipartimento'!S412</f>
        <v>INF/01</v>
      </c>
      <c r="T412" s="34" t="str">
        <f>'Compiti x Dipartimento'!T412</f>
        <v>P.A.</v>
      </c>
      <c r="U412" s="34" t="str">
        <f>'Compiti x Dipartimento'!U412</f>
        <v>FANIZZI</v>
      </c>
      <c r="V412" s="34" t="str">
        <f>'Compiti x Dipartimento'!V412</f>
        <v>AFF</v>
      </c>
      <c r="W412" s="34">
        <f>'Compiti x Dipartimento'!W412</f>
        <v>0</v>
      </c>
    </row>
    <row r="413" spans="1:23" ht="15" customHeight="1">
      <c r="A413" s="34" t="str">
        <f>'Compiti x Dipartimento'!A413</f>
        <v>INF</v>
      </c>
      <c r="B413" s="34" t="str">
        <f>'Compiti x Dipartimento'!B413</f>
        <v>INF MAG</v>
      </c>
      <c r="C413" s="34" t="str">
        <f>'Compiti x Dipartimento'!C413</f>
        <v>TEORIA DELL'INFORMAZIONE</v>
      </c>
      <c r="D413" s="34">
        <f>'Compiti x Dipartimento'!D413</f>
        <v>0</v>
      </c>
      <c r="E413" s="34" t="str">
        <f>'Compiti x Dipartimento'!E413</f>
        <v>INF/01</v>
      </c>
      <c r="F413" s="34">
        <f>'Compiti x Dipartimento'!F413</f>
        <v>0</v>
      </c>
      <c r="G413" s="34" t="str">
        <f>'Compiti x Dipartimento'!G413</f>
        <v>b</v>
      </c>
      <c r="H413" s="34">
        <f>'Compiti x Dipartimento'!H413</f>
        <v>1</v>
      </c>
      <c r="I413" s="34">
        <f>'Compiti x Dipartimento'!I413</f>
        <v>1</v>
      </c>
      <c r="J413" s="34">
        <f>'Compiti x Dipartimento'!J413</f>
        <v>0</v>
      </c>
      <c r="K413" s="788">
        <f>'Compiti x Dipartimento'!K413</f>
        <v>4</v>
      </c>
      <c r="L413" s="788">
        <f>'Compiti x Dipartimento'!L413</f>
        <v>2</v>
      </c>
      <c r="M413" s="788">
        <f>'Compiti x Dipartimento'!M413</f>
        <v>0</v>
      </c>
      <c r="N413" s="793">
        <f>'Compiti x Dipartimento'!N413</f>
        <v>32</v>
      </c>
      <c r="O413" s="793">
        <f>'Compiti x Dipartimento'!O413</f>
        <v>30</v>
      </c>
      <c r="P413" s="793">
        <f>'Compiti x Dipartimento'!P413</f>
        <v>0</v>
      </c>
      <c r="Q413" s="34">
        <f>'Compiti x Dipartimento'!Q413</f>
        <v>0</v>
      </c>
      <c r="R413" s="34">
        <f>'Compiti x Dipartimento'!R413</f>
        <v>62</v>
      </c>
      <c r="S413" s="34" t="str">
        <f>'Compiti x Dipartimento'!S413</f>
        <v>INF/01</v>
      </c>
      <c r="T413" s="34" t="str">
        <f>'Compiti x Dipartimento'!T413</f>
        <v>RIC</v>
      </c>
      <c r="U413" s="34" t="str">
        <f>'Compiti x Dipartimento'!U413</f>
        <v>MENCAR</v>
      </c>
      <c r="V413" s="34" t="str">
        <f>'Compiti x Dipartimento'!V413</f>
        <v>AFF</v>
      </c>
      <c r="W413" s="34">
        <f>'Compiti x Dipartimento'!W413</f>
        <v>0</v>
      </c>
    </row>
    <row r="414" spans="1:23" ht="15" customHeight="1">
      <c r="A414" s="34">
        <f>'Compiti x Dipartimento'!A414</f>
        <v>0</v>
      </c>
      <c r="B414" s="34">
        <f>'Compiti x Dipartimento'!B414</f>
        <v>0</v>
      </c>
      <c r="C414" s="34">
        <f>'Compiti x Dipartimento'!C414</f>
        <v>0</v>
      </c>
      <c r="D414" s="34">
        <f>'Compiti x Dipartimento'!D414</f>
        <v>0</v>
      </c>
      <c r="E414" s="34">
        <f>'Compiti x Dipartimento'!E414</f>
        <v>0</v>
      </c>
      <c r="F414" s="34">
        <f>'Compiti x Dipartimento'!F414</f>
        <v>0</v>
      </c>
      <c r="G414" s="34">
        <f>'Compiti x Dipartimento'!G414</f>
        <v>0</v>
      </c>
      <c r="H414" s="34">
        <f>'Compiti x Dipartimento'!H414</f>
        <v>0</v>
      </c>
      <c r="I414" s="34">
        <f>'Compiti x Dipartimento'!I414</f>
        <v>0</v>
      </c>
      <c r="J414" s="34">
        <f>'Compiti x Dipartimento'!J414</f>
        <v>0</v>
      </c>
      <c r="K414" s="788">
        <f>'Compiti x Dipartimento'!K414</f>
        <v>0</v>
      </c>
      <c r="L414" s="788">
        <f>'Compiti x Dipartimento'!L414</f>
        <v>0</v>
      </c>
      <c r="M414" s="788">
        <f>'Compiti x Dipartimento'!M414</f>
        <v>0</v>
      </c>
      <c r="N414" s="793">
        <f>'Compiti x Dipartimento'!N414</f>
        <v>0</v>
      </c>
      <c r="O414" s="793">
        <f>'Compiti x Dipartimento'!O414</f>
        <v>0</v>
      </c>
      <c r="P414" s="793">
        <f>'Compiti x Dipartimento'!P414</f>
        <v>0</v>
      </c>
      <c r="Q414" s="34">
        <f>'Compiti x Dipartimento'!Q414</f>
        <v>0</v>
      </c>
      <c r="R414" s="34">
        <f>'Compiti x Dipartimento'!R414</f>
        <v>0</v>
      </c>
      <c r="S414" s="34">
        <f>'Compiti x Dipartimento'!S414</f>
        <v>0</v>
      </c>
      <c r="T414" s="34">
        <f>'Compiti x Dipartimento'!T414</f>
        <v>0</v>
      </c>
      <c r="U414" s="34">
        <f>'Compiti x Dipartimento'!U414</f>
        <v>0</v>
      </c>
      <c r="V414" s="34">
        <f>'Compiti x Dipartimento'!V414</f>
        <v>0</v>
      </c>
      <c r="W414" s="34">
        <f>'Compiti x Dipartimento'!W414</f>
        <v>0</v>
      </c>
    </row>
    <row r="415" spans="1:23" ht="15" customHeight="1">
      <c r="A415" s="34" t="str">
        <f>'Compiti x Dipartimento'!A415</f>
        <v>INF</v>
      </c>
      <c r="B415" s="34" t="str">
        <f>'Compiti x Dipartimento'!B415</f>
        <v>ITPS</v>
      </c>
      <c r="C415" s="34" t="str">
        <f>'Compiti x Dipartimento'!C415</f>
        <v xml:space="preserve"> Architettura degli Elaboratori e Sistemi Operativi_B</v>
      </c>
      <c r="D415" s="34" t="str">
        <f>'Compiti x Dipartimento'!D415</f>
        <v>B</v>
      </c>
      <c r="E415" s="34" t="str">
        <f>'Compiti x Dipartimento'!E415</f>
        <v>INF/01</v>
      </c>
      <c r="F415" s="34">
        <f>'Compiti x Dipartimento'!F415</f>
        <v>0</v>
      </c>
      <c r="G415" s="34" t="str">
        <f>'Compiti x Dipartimento'!G415</f>
        <v>a</v>
      </c>
      <c r="H415" s="34">
        <f>'Compiti x Dipartimento'!H415</f>
        <v>1</v>
      </c>
      <c r="I415" s="34">
        <f>'Compiti x Dipartimento'!I415</f>
        <v>1</v>
      </c>
      <c r="J415" s="34">
        <f>'Compiti x Dipartimento'!J415</f>
        <v>0</v>
      </c>
      <c r="K415" s="788">
        <f>'Compiti x Dipartimento'!K415</f>
        <v>7</v>
      </c>
      <c r="L415" s="788">
        <f>'Compiti x Dipartimento'!L415</f>
        <v>2</v>
      </c>
      <c r="M415" s="788">
        <f>'Compiti x Dipartimento'!M415</f>
        <v>0</v>
      </c>
      <c r="N415" s="793">
        <f>'Compiti x Dipartimento'!N415</f>
        <v>56</v>
      </c>
      <c r="O415" s="793">
        <f>'Compiti x Dipartimento'!O415</f>
        <v>30</v>
      </c>
      <c r="P415" s="793">
        <f>'Compiti x Dipartimento'!P415</f>
        <v>0</v>
      </c>
      <c r="Q415" s="34">
        <f>'Compiti x Dipartimento'!Q415</f>
        <v>0</v>
      </c>
      <c r="R415" s="34">
        <f>'Compiti x Dipartimento'!R415</f>
        <v>86</v>
      </c>
      <c r="S415" s="34" t="str">
        <f>'Compiti x Dipartimento'!S415</f>
        <v>INF/01</v>
      </c>
      <c r="T415" s="34" t="str">
        <f>'Compiti x Dipartimento'!T415</f>
        <v>P.A.</v>
      </c>
      <c r="U415" s="34" t="str">
        <f>'Compiti x Dipartimento'!U415</f>
        <v xml:space="preserve">CASTELLANO </v>
      </c>
      <c r="V415" s="34" t="str">
        <f>'Compiti x Dipartimento'!V415</f>
        <v>CDI</v>
      </c>
      <c r="W415" s="34">
        <f>'Compiti x Dipartimento'!W415</f>
        <v>0</v>
      </c>
    </row>
    <row r="416" spans="1:23" ht="15" customHeight="1">
      <c r="A416" s="34" t="str">
        <f>'Compiti x Dipartimento'!A416</f>
        <v>INF</v>
      </c>
      <c r="B416" s="34" t="str">
        <f>'Compiti x Dipartimento'!B416</f>
        <v>ITPS</v>
      </c>
      <c r="C416" s="34" t="str">
        <f>'Compiti x Dipartimento'!C416</f>
        <v>Analisi e Progettazione di Sistemi Software_A</v>
      </c>
      <c r="D416" s="34" t="str">
        <f>'Compiti x Dipartimento'!D416</f>
        <v>A</v>
      </c>
      <c r="E416" s="34" t="str">
        <f>'Compiti x Dipartimento'!E416</f>
        <v>ING-INF/05</v>
      </c>
      <c r="F416" s="34">
        <f>'Compiti x Dipartimento'!F416</f>
        <v>0</v>
      </c>
      <c r="G416" s="34" t="str">
        <f>'Compiti x Dipartimento'!G416</f>
        <v>b</v>
      </c>
      <c r="H416" s="34">
        <f>'Compiti x Dipartimento'!H416</f>
        <v>2</v>
      </c>
      <c r="I416" s="34">
        <f>'Compiti x Dipartimento'!I416</f>
        <v>2</v>
      </c>
      <c r="J416" s="34">
        <f>'Compiti x Dipartimento'!J416</f>
        <v>0</v>
      </c>
      <c r="K416" s="788">
        <f>'Compiti x Dipartimento'!K416</f>
        <v>7</v>
      </c>
      <c r="L416" s="788">
        <f>'Compiti x Dipartimento'!L416</f>
        <v>1</v>
      </c>
      <c r="M416" s="788">
        <f>'Compiti x Dipartimento'!M416</f>
        <v>1</v>
      </c>
      <c r="N416" s="793">
        <f>'Compiti x Dipartimento'!N416</f>
        <v>56</v>
      </c>
      <c r="O416" s="793">
        <f>'Compiti x Dipartimento'!O416</f>
        <v>15</v>
      </c>
      <c r="P416" s="793">
        <f>'Compiti x Dipartimento'!P416</f>
        <v>0</v>
      </c>
      <c r="Q416" s="34">
        <f>'Compiti x Dipartimento'!Q416</f>
        <v>0</v>
      </c>
      <c r="R416" s="34">
        <f>'Compiti x Dipartimento'!R416</f>
        <v>71</v>
      </c>
      <c r="S416" s="34" t="str">
        <f>'Compiti x Dipartimento'!S416</f>
        <v>ING-INF/05</v>
      </c>
      <c r="T416" s="34" t="str">
        <f>'Compiti x Dipartimento'!T416</f>
        <v>P.O.</v>
      </c>
      <c r="U416" s="34" t="str">
        <f>'Compiti x Dipartimento'!U416</f>
        <v>VISAGGIO</v>
      </c>
      <c r="V416" s="34" t="str">
        <f>'Compiti x Dipartimento'!V416</f>
        <v>CDI</v>
      </c>
      <c r="W416" s="34">
        <f>'Compiti x Dipartimento'!W416</f>
        <v>0</v>
      </c>
    </row>
    <row r="417" spans="1:23" ht="15" customHeight="1">
      <c r="A417" s="34" t="str">
        <f>'Compiti x Dipartimento'!A417</f>
        <v>INF</v>
      </c>
      <c r="B417" s="34" t="str">
        <f>'Compiti x Dipartimento'!B417</f>
        <v>ITPS</v>
      </c>
      <c r="C417" s="34" t="str">
        <f>'Compiti x Dipartimento'!C417</f>
        <v>Analisi e Progettazione di Sistemi Software_B</v>
      </c>
      <c r="D417" s="34" t="str">
        <f>'Compiti x Dipartimento'!D417</f>
        <v>B</v>
      </c>
      <c r="E417" s="34" t="str">
        <f>'Compiti x Dipartimento'!E417</f>
        <v>ING-INF/05</v>
      </c>
      <c r="F417" s="34">
        <f>'Compiti x Dipartimento'!F417</f>
        <v>0</v>
      </c>
      <c r="G417" s="34" t="str">
        <f>'Compiti x Dipartimento'!G417</f>
        <v>b</v>
      </c>
      <c r="H417" s="34">
        <f>'Compiti x Dipartimento'!H417</f>
        <v>2</v>
      </c>
      <c r="I417" s="34">
        <f>'Compiti x Dipartimento'!I417</f>
        <v>2</v>
      </c>
      <c r="J417" s="34">
        <f>'Compiti x Dipartimento'!J417</f>
        <v>0</v>
      </c>
      <c r="K417" s="788">
        <f>'Compiti x Dipartimento'!K417</f>
        <v>7</v>
      </c>
      <c r="L417" s="788">
        <f>'Compiti x Dipartimento'!L417</f>
        <v>1</v>
      </c>
      <c r="M417" s="788">
        <f>'Compiti x Dipartimento'!M417</f>
        <v>1</v>
      </c>
      <c r="N417" s="793">
        <f>'Compiti x Dipartimento'!N417</f>
        <v>56</v>
      </c>
      <c r="O417" s="793">
        <f>'Compiti x Dipartimento'!O417</f>
        <v>15</v>
      </c>
      <c r="P417" s="793">
        <f>'Compiti x Dipartimento'!P417</f>
        <v>0</v>
      </c>
      <c r="Q417" s="34">
        <f>'Compiti x Dipartimento'!Q417</f>
        <v>0</v>
      </c>
      <c r="R417" s="34">
        <f>'Compiti x Dipartimento'!R417</f>
        <v>71</v>
      </c>
      <c r="S417" s="34" t="str">
        <f>'Compiti x Dipartimento'!S417</f>
        <v>INF/01</v>
      </c>
      <c r="T417" s="34" t="str">
        <f>'Compiti x Dipartimento'!T417</f>
        <v>RIC</v>
      </c>
      <c r="U417" s="34" t="str">
        <f>'Compiti x Dipartimento'!U417</f>
        <v>PICCINNO</v>
      </c>
      <c r="V417" s="34" t="str">
        <f>'Compiti x Dipartimento'!V417</f>
        <v>AFF</v>
      </c>
      <c r="W417" s="34">
        <f>'Compiti x Dipartimento'!W417</f>
        <v>0</v>
      </c>
    </row>
    <row r="418" spans="1:23" ht="15" customHeight="1">
      <c r="A418" s="34" t="str">
        <f>'Compiti x Dipartimento'!A418</f>
        <v>INF</v>
      </c>
      <c r="B418" s="34" t="str">
        <f>'Compiti x Dipartimento'!B418</f>
        <v>ITPS</v>
      </c>
      <c r="C418" s="34" t="str">
        <f>'Compiti x Dipartimento'!C418</f>
        <v>ANALISI MATEMATICA A</v>
      </c>
      <c r="D418" s="34" t="str">
        <f>'Compiti x Dipartimento'!D418</f>
        <v>A</v>
      </c>
      <c r="E418" s="34" t="str">
        <f>'Compiti x Dipartimento'!E418</f>
        <v>MAT/05</v>
      </c>
      <c r="F418" s="34">
        <f>'Compiti x Dipartimento'!F418</f>
        <v>0</v>
      </c>
      <c r="G418" s="34" t="str">
        <f>'Compiti x Dipartimento'!G418</f>
        <v>a</v>
      </c>
      <c r="H418" s="34">
        <f>'Compiti x Dipartimento'!H418</f>
        <v>1</v>
      </c>
      <c r="I418" s="34">
        <f>'Compiti x Dipartimento'!I418</f>
        <v>2</v>
      </c>
      <c r="J418" s="34">
        <f>'Compiti x Dipartimento'!J418</f>
        <v>0</v>
      </c>
      <c r="K418" s="788">
        <f>'Compiti x Dipartimento'!K418</f>
        <v>7</v>
      </c>
      <c r="L418" s="788">
        <f>'Compiti x Dipartimento'!L418</f>
        <v>0</v>
      </c>
      <c r="M418" s="788">
        <f>'Compiti x Dipartimento'!M418</f>
        <v>0</v>
      </c>
      <c r="N418" s="793">
        <f>'Compiti x Dipartimento'!N418</f>
        <v>56</v>
      </c>
      <c r="O418" s="793">
        <f>'Compiti x Dipartimento'!O418</f>
        <v>0</v>
      </c>
      <c r="P418" s="793">
        <f>'Compiti x Dipartimento'!P418</f>
        <v>0</v>
      </c>
      <c r="Q418" s="34">
        <f>'Compiti x Dipartimento'!Q418</f>
        <v>0</v>
      </c>
      <c r="R418" s="34">
        <f>'Compiti x Dipartimento'!R418</f>
        <v>56</v>
      </c>
      <c r="S418" s="34" t="str">
        <f>'Compiti x Dipartimento'!S418</f>
        <v>MAT/05</v>
      </c>
      <c r="T418" s="34" t="str">
        <f>'Compiti x Dipartimento'!T418</f>
        <v>P.A.</v>
      </c>
      <c r="U418" s="34" t="str">
        <f>'Compiti x Dipartimento'!U418</f>
        <v>PISANI Lorenzo</v>
      </c>
      <c r="V418" s="34" t="str">
        <f>'Compiti x Dipartimento'!V418</f>
        <v>CDI</v>
      </c>
      <c r="W418" s="34">
        <f>'Compiti x Dipartimento'!W418</f>
        <v>0</v>
      </c>
    </row>
    <row r="419" spans="1:23" ht="15" customHeight="1">
      <c r="A419" s="34" t="str">
        <f>'Compiti x Dipartimento'!A419</f>
        <v>INF</v>
      </c>
      <c r="B419" s="34" t="str">
        <f>'Compiti x Dipartimento'!B419</f>
        <v>ITPS</v>
      </c>
      <c r="C419" s="34" t="str">
        <f>'Compiti x Dipartimento'!C419</f>
        <v>ANALISI MATEMATICA A</v>
      </c>
      <c r="D419" s="34" t="str">
        <f>'Compiti x Dipartimento'!D419</f>
        <v>B</v>
      </c>
      <c r="E419" s="34" t="str">
        <f>'Compiti x Dipartimento'!E419</f>
        <v>MAT/05</v>
      </c>
      <c r="F419" s="34">
        <f>'Compiti x Dipartimento'!F419</f>
        <v>0</v>
      </c>
      <c r="G419" s="34" t="str">
        <f>'Compiti x Dipartimento'!G419</f>
        <v>a</v>
      </c>
      <c r="H419" s="34">
        <f>'Compiti x Dipartimento'!H419</f>
        <v>1</v>
      </c>
      <c r="I419" s="34">
        <f>'Compiti x Dipartimento'!I419</f>
        <v>2</v>
      </c>
      <c r="J419" s="34">
        <f>'Compiti x Dipartimento'!J419</f>
        <v>0</v>
      </c>
      <c r="K419" s="788">
        <f>'Compiti x Dipartimento'!K419</f>
        <v>0</v>
      </c>
      <c r="L419" s="788">
        <f>'Compiti x Dipartimento'!L419</f>
        <v>2</v>
      </c>
      <c r="M419" s="788">
        <f>'Compiti x Dipartimento'!M419</f>
        <v>0</v>
      </c>
      <c r="N419" s="793">
        <f>'Compiti x Dipartimento'!N419</f>
        <v>0</v>
      </c>
      <c r="O419" s="793">
        <f>'Compiti x Dipartimento'!O419</f>
        <v>30</v>
      </c>
      <c r="P419" s="793">
        <f>'Compiti x Dipartimento'!P419</f>
        <v>0</v>
      </c>
      <c r="Q419" s="34">
        <f>'Compiti x Dipartimento'!Q419</f>
        <v>0</v>
      </c>
      <c r="R419" s="34">
        <f>'Compiti x Dipartimento'!R419</f>
        <v>30</v>
      </c>
      <c r="S419" s="34" t="str">
        <f>'Compiti x Dipartimento'!S419</f>
        <v>MAT/05</v>
      </c>
      <c r="T419" s="34">
        <f>'Compiti x Dipartimento'!T419</f>
        <v>0</v>
      </c>
      <c r="U419" s="34" t="str">
        <f>'Compiti x Dipartimento'!U419</f>
        <v>PISANI Lorenzo</v>
      </c>
      <c r="V419" s="34">
        <f>'Compiti x Dipartimento'!V419</f>
        <v>0</v>
      </c>
      <c r="W419" s="34">
        <f>'Compiti x Dipartimento'!W419</f>
        <v>0</v>
      </c>
    </row>
    <row r="420" spans="1:23" ht="15" customHeight="1">
      <c r="A420" s="34" t="str">
        <f>'Compiti x Dipartimento'!A420</f>
        <v>INF</v>
      </c>
      <c r="B420" s="34" t="str">
        <f>'Compiti x Dipartimento'!B420</f>
        <v>ITPS</v>
      </c>
      <c r="C420" s="34" t="str">
        <f>'Compiti x Dipartimento'!C420</f>
        <v>ANALISI MATEMATICA B</v>
      </c>
      <c r="D420" s="34" t="str">
        <f>'Compiti x Dipartimento'!D420</f>
        <v>B</v>
      </c>
      <c r="E420" s="34" t="str">
        <f>'Compiti x Dipartimento'!E420</f>
        <v>MAT/05</v>
      </c>
      <c r="F420" s="34">
        <f>'Compiti x Dipartimento'!F420</f>
        <v>0</v>
      </c>
      <c r="G420" s="34" t="str">
        <f>'Compiti x Dipartimento'!G420</f>
        <v>a</v>
      </c>
      <c r="H420" s="34">
        <f>'Compiti x Dipartimento'!H420</f>
        <v>1</v>
      </c>
      <c r="I420" s="34">
        <f>'Compiti x Dipartimento'!I420</f>
        <v>2</v>
      </c>
      <c r="J420" s="34">
        <f>'Compiti x Dipartimento'!J420</f>
        <v>0</v>
      </c>
      <c r="K420" s="788">
        <f>'Compiti x Dipartimento'!K420</f>
        <v>7</v>
      </c>
      <c r="L420" s="788">
        <f>'Compiti x Dipartimento'!L420</f>
        <v>0</v>
      </c>
      <c r="M420" s="788">
        <f>'Compiti x Dipartimento'!M420</f>
        <v>0</v>
      </c>
      <c r="N420" s="793">
        <f>'Compiti x Dipartimento'!N420</f>
        <v>56</v>
      </c>
      <c r="O420" s="793">
        <f>'Compiti x Dipartimento'!O420</f>
        <v>0</v>
      </c>
      <c r="P420" s="793">
        <f>'Compiti x Dipartimento'!P420</f>
        <v>0</v>
      </c>
      <c r="Q420" s="34">
        <f>'Compiti x Dipartimento'!Q420</f>
        <v>0</v>
      </c>
      <c r="R420" s="34">
        <f>'Compiti x Dipartimento'!R420</f>
        <v>56</v>
      </c>
      <c r="S420" s="34" t="str">
        <f>'Compiti x Dipartimento'!S420</f>
        <v>MAT/05</v>
      </c>
      <c r="T420" s="34" t="str">
        <f>'Compiti x Dipartimento'!T420</f>
        <v>P.A.</v>
      </c>
      <c r="U420" s="34" t="str">
        <f>'Compiti x Dipartimento'!U420</f>
        <v>D'AMBROSIO Lorenzo</v>
      </c>
      <c r="V420" s="34" t="str">
        <f>'Compiti x Dipartimento'!V420</f>
        <v>CDI</v>
      </c>
      <c r="W420" s="34">
        <f>'Compiti x Dipartimento'!W420</f>
        <v>0</v>
      </c>
    </row>
    <row r="421" spans="1:23" ht="15" customHeight="1">
      <c r="A421" s="34" t="str">
        <f>'Compiti x Dipartimento'!A421</f>
        <v>INF</v>
      </c>
      <c r="B421" s="34" t="str">
        <f>'Compiti x Dipartimento'!B421</f>
        <v>ITPS</v>
      </c>
      <c r="C421" s="34" t="str">
        <f>'Compiti x Dipartimento'!C421</f>
        <v>ANALISI MATEMATICA B</v>
      </c>
      <c r="D421" s="34">
        <f>'Compiti x Dipartimento'!D421</f>
        <v>0</v>
      </c>
      <c r="E421" s="34" t="str">
        <f>'Compiti x Dipartimento'!E421</f>
        <v>MAT/05</v>
      </c>
      <c r="F421" s="34">
        <f>'Compiti x Dipartimento'!F421</f>
        <v>0</v>
      </c>
      <c r="G421" s="34" t="str">
        <f>'Compiti x Dipartimento'!G421</f>
        <v>a</v>
      </c>
      <c r="H421" s="34">
        <f>'Compiti x Dipartimento'!H421</f>
        <v>1</v>
      </c>
      <c r="I421" s="34">
        <f>'Compiti x Dipartimento'!I421</f>
        <v>2</v>
      </c>
      <c r="J421" s="34">
        <f>'Compiti x Dipartimento'!J421</f>
        <v>0</v>
      </c>
      <c r="K421" s="788">
        <f>'Compiti x Dipartimento'!K421</f>
        <v>0</v>
      </c>
      <c r="L421" s="788">
        <f>'Compiti x Dipartimento'!L421</f>
        <v>2</v>
      </c>
      <c r="M421" s="788">
        <f>'Compiti x Dipartimento'!M421</f>
        <v>0</v>
      </c>
      <c r="N421" s="793">
        <f>'Compiti x Dipartimento'!N421</f>
        <v>0</v>
      </c>
      <c r="O421" s="793">
        <f>'Compiti x Dipartimento'!O421</f>
        <v>30</v>
      </c>
      <c r="P421" s="793">
        <f>'Compiti x Dipartimento'!P421</f>
        <v>0</v>
      </c>
      <c r="Q421" s="34">
        <f>'Compiti x Dipartimento'!Q421</f>
        <v>0</v>
      </c>
      <c r="R421" s="34">
        <f>'Compiti x Dipartimento'!R421</f>
        <v>30</v>
      </c>
      <c r="S421" s="34">
        <f>'Compiti x Dipartimento'!S421</f>
        <v>0</v>
      </c>
      <c r="T421" s="34">
        <f>'Compiti x Dipartimento'!T421</f>
        <v>0</v>
      </c>
      <c r="U421" s="34" t="str">
        <f>'Compiti x Dipartimento'!U421</f>
        <v>D'AMBROSIO Lorenzo</v>
      </c>
      <c r="V421" s="34">
        <f>'Compiti x Dipartimento'!V421</f>
        <v>0</v>
      </c>
      <c r="W421" s="34">
        <f>'Compiti x Dipartimento'!W421</f>
        <v>0</v>
      </c>
    </row>
    <row r="422" spans="1:23" ht="15" customHeight="1">
      <c r="A422" s="34" t="str">
        <f>'Compiti x Dipartimento'!A422</f>
        <v>INF</v>
      </c>
      <c r="B422" s="34" t="str">
        <f>'Compiti x Dipartimento'!B422</f>
        <v>ITPS</v>
      </c>
      <c r="C422" s="34" t="str">
        <f>'Compiti x Dipartimento'!C422</f>
        <v>Architettura degli Elaboratori e Sistemi Operativi _ A</v>
      </c>
      <c r="D422" s="34">
        <f>'Compiti x Dipartimento'!D422</f>
        <v>0</v>
      </c>
      <c r="E422" s="34" t="str">
        <f>'Compiti x Dipartimento'!E422</f>
        <v>INF/01</v>
      </c>
      <c r="F422" s="34">
        <f>'Compiti x Dipartimento'!F422</f>
        <v>0</v>
      </c>
      <c r="G422" s="34" t="str">
        <f>'Compiti x Dipartimento'!G422</f>
        <v>a</v>
      </c>
      <c r="H422" s="34" t="str">
        <f>'Compiti x Dipartimento'!H422</f>
        <v>1</v>
      </c>
      <c r="I422" s="34">
        <f>'Compiti x Dipartimento'!I422</f>
        <v>1</v>
      </c>
      <c r="J422" s="34">
        <f>'Compiti x Dipartimento'!J422</f>
        <v>0</v>
      </c>
      <c r="K422" s="788">
        <f>'Compiti x Dipartimento'!K422</f>
        <v>7</v>
      </c>
      <c r="L422" s="788">
        <f>'Compiti x Dipartimento'!L422</f>
        <v>2</v>
      </c>
      <c r="M422" s="788">
        <f>'Compiti x Dipartimento'!M422</f>
        <v>0</v>
      </c>
      <c r="N422" s="793">
        <f>'Compiti x Dipartimento'!N422</f>
        <v>56</v>
      </c>
      <c r="O422" s="793">
        <f>'Compiti x Dipartimento'!O422</f>
        <v>30</v>
      </c>
      <c r="P422" s="793">
        <f>'Compiti x Dipartimento'!P422</f>
        <v>0</v>
      </c>
      <c r="Q422" s="34">
        <f>'Compiti x Dipartimento'!Q422</f>
        <v>0</v>
      </c>
      <c r="R422" s="34" t="str">
        <f>'Compiti x Dipartimento'!R422</f>
        <v>86</v>
      </c>
      <c r="S422" s="34" t="str">
        <f>'Compiti x Dipartimento'!S422</f>
        <v>INF/01</v>
      </c>
      <c r="T422" s="34" t="str">
        <f>'Compiti x Dipartimento'!T422</f>
        <v>PO</v>
      </c>
      <c r="U422" s="34" t="str">
        <f>'Compiti x Dipartimento'!U422</f>
        <v>Fanelli</v>
      </c>
      <c r="V422" s="34" t="str">
        <f>'Compiti x Dipartimento'!V422</f>
        <v>CDI</v>
      </c>
      <c r="W422" s="34">
        <f>'Compiti x Dipartimento'!W422</f>
        <v>0</v>
      </c>
    </row>
    <row r="423" spans="1:23" ht="15" customHeight="1">
      <c r="A423" s="34" t="str">
        <f>'Compiti x Dipartimento'!A423</f>
        <v>INF</v>
      </c>
      <c r="B423" s="34" t="str">
        <f>'Compiti x Dipartimento'!B423</f>
        <v>ITPS</v>
      </c>
      <c r="C423" s="34" t="str">
        <f>'Compiti x Dipartimento'!C423</f>
        <v>CALCOLO NUMERICO A</v>
      </c>
      <c r="D423" s="34" t="str">
        <f>'Compiti x Dipartimento'!D423</f>
        <v>A</v>
      </c>
      <c r="E423" s="34" t="str">
        <f>'Compiti x Dipartimento'!E423</f>
        <v>MAT/06</v>
      </c>
      <c r="F423" s="34">
        <f>'Compiti x Dipartimento'!F423</f>
        <v>0</v>
      </c>
      <c r="G423" s="34" t="str">
        <f>'Compiti x Dipartimento'!G423</f>
        <v>c</v>
      </c>
      <c r="H423" s="34">
        <f>'Compiti x Dipartimento'!H423</f>
        <v>2</v>
      </c>
      <c r="I423" s="34" t="str">
        <f>'Compiti x Dipartimento'!I423</f>
        <v>I</v>
      </c>
      <c r="J423" s="34">
        <f>'Compiti x Dipartimento'!J423</f>
        <v>0</v>
      </c>
      <c r="K423" s="788">
        <f>'Compiti x Dipartimento'!K423</f>
        <v>4</v>
      </c>
      <c r="L423" s="788">
        <f>'Compiti x Dipartimento'!L423</f>
        <v>2</v>
      </c>
      <c r="M423" s="788">
        <f>'Compiti x Dipartimento'!M423</f>
        <v>0</v>
      </c>
      <c r="N423" s="793">
        <f>'Compiti x Dipartimento'!N423</f>
        <v>32</v>
      </c>
      <c r="O423" s="793">
        <f>'Compiti x Dipartimento'!O423</f>
        <v>30</v>
      </c>
      <c r="P423" s="793">
        <f>'Compiti x Dipartimento'!P423</f>
        <v>0</v>
      </c>
      <c r="Q423" s="34">
        <f>'Compiti x Dipartimento'!Q423</f>
        <v>0</v>
      </c>
      <c r="R423" s="34">
        <f>'Compiti x Dipartimento'!R423</f>
        <v>62</v>
      </c>
      <c r="S423" s="34" t="str">
        <f>'Compiti x Dipartimento'!S423</f>
        <v>MAT/08</v>
      </c>
      <c r="T423" s="34" t="str">
        <f>'Compiti x Dipartimento'!T423</f>
        <v>P.A.</v>
      </c>
      <c r="U423" s="34" t="str">
        <f>'Compiti x Dipartimento'!U423</f>
        <v>MAZZIA Francesca</v>
      </c>
      <c r="V423" s="34" t="str">
        <f>'Compiti x Dipartimento'!V423</f>
        <v>CDI</v>
      </c>
      <c r="W423" s="34">
        <f>'Compiti x Dipartimento'!W423</f>
        <v>0</v>
      </c>
    </row>
    <row r="424" spans="1:23" ht="15" customHeight="1">
      <c r="A424" s="34" t="str">
        <f>'Compiti x Dipartimento'!A424</f>
        <v>INF</v>
      </c>
      <c r="B424" s="34" t="str">
        <f>'Compiti x Dipartimento'!B424</f>
        <v>ITPS</v>
      </c>
      <c r="C424" s="34" t="str">
        <f>'Compiti x Dipartimento'!C424</f>
        <v>CALCOLO NUMERICO B</v>
      </c>
      <c r="D424" s="34" t="str">
        <f>'Compiti x Dipartimento'!D424</f>
        <v>B</v>
      </c>
      <c r="E424" s="34" t="str">
        <f>'Compiti x Dipartimento'!E424</f>
        <v>MAT/06</v>
      </c>
      <c r="F424" s="34">
        <f>'Compiti x Dipartimento'!F424</f>
        <v>0</v>
      </c>
      <c r="G424" s="34" t="str">
        <f>'Compiti x Dipartimento'!G424</f>
        <v>c</v>
      </c>
      <c r="H424" s="34">
        <f>'Compiti x Dipartimento'!H424</f>
        <v>2</v>
      </c>
      <c r="I424" s="34" t="str">
        <f>'Compiti x Dipartimento'!I424</f>
        <v>I</v>
      </c>
      <c r="J424" s="34">
        <f>'Compiti x Dipartimento'!J424</f>
        <v>0</v>
      </c>
      <c r="K424" s="788">
        <f>'Compiti x Dipartimento'!K424</f>
        <v>4</v>
      </c>
      <c r="L424" s="788">
        <f>'Compiti x Dipartimento'!L424</f>
        <v>2</v>
      </c>
      <c r="M424" s="788">
        <f>'Compiti x Dipartimento'!M424</f>
        <v>0</v>
      </c>
      <c r="N424" s="793">
        <f>'Compiti x Dipartimento'!N424</f>
        <v>32</v>
      </c>
      <c r="O424" s="793">
        <f>'Compiti x Dipartimento'!O424</f>
        <v>30</v>
      </c>
      <c r="P424" s="793">
        <f>'Compiti x Dipartimento'!P424</f>
        <v>0</v>
      </c>
      <c r="Q424" s="34">
        <f>'Compiti x Dipartimento'!Q424</f>
        <v>0</v>
      </c>
      <c r="R424" s="34">
        <f>'Compiti x Dipartimento'!R424</f>
        <v>62</v>
      </c>
      <c r="S424" s="34" t="str">
        <f>'Compiti x Dipartimento'!S424</f>
        <v>MAT/08</v>
      </c>
      <c r="T424" s="34" t="str">
        <f>'Compiti x Dipartimento'!T424</f>
        <v>RIC</v>
      </c>
      <c r="U424" s="34" t="str">
        <f>'Compiti x Dipartimento'!U424</f>
        <v>GARRAPPA Roberto</v>
      </c>
      <c r="V424" s="34" t="str">
        <f>'Compiti x Dipartimento'!V424</f>
        <v>AFF</v>
      </c>
      <c r="W424" s="34">
        <f>'Compiti x Dipartimento'!W424</f>
        <v>0</v>
      </c>
    </row>
    <row r="425" spans="1:23" ht="15" customHeight="1">
      <c r="A425" s="34" t="str">
        <f>'Compiti x Dipartimento'!A425</f>
        <v>INF</v>
      </c>
      <c r="B425" s="34" t="str">
        <f>'Compiti x Dipartimento'!B425</f>
        <v>ITPS</v>
      </c>
      <c r="C425" s="34" t="str">
        <f>'Compiti x Dipartimento'!C425</f>
        <v>Economia e gestione di impresa A</v>
      </c>
      <c r="D425" s="34" t="str">
        <f>'Compiti x Dipartimento'!D425</f>
        <v>A</v>
      </c>
      <c r="E425" s="34" t="str">
        <f>'Compiti x Dipartimento'!E425</f>
        <v>SECS-S/02</v>
      </c>
      <c r="F425" s="34">
        <f>'Compiti x Dipartimento'!F425</f>
        <v>0</v>
      </c>
      <c r="G425" s="34" t="str">
        <f>'Compiti x Dipartimento'!G425</f>
        <v>c</v>
      </c>
      <c r="H425" s="34" t="str">
        <f>'Compiti x Dipartimento'!H425</f>
        <v>2</v>
      </c>
      <c r="I425" s="34">
        <f>'Compiti x Dipartimento'!I425</f>
        <v>2</v>
      </c>
      <c r="J425" s="34">
        <f>'Compiti x Dipartimento'!J425</f>
        <v>0</v>
      </c>
      <c r="K425" s="788">
        <f>'Compiti x Dipartimento'!K425</f>
        <v>4</v>
      </c>
      <c r="L425" s="788">
        <f>'Compiti x Dipartimento'!L425</f>
        <v>2</v>
      </c>
      <c r="M425" s="788">
        <f>'Compiti x Dipartimento'!M425</f>
        <v>0</v>
      </c>
      <c r="N425" s="793">
        <f>'Compiti x Dipartimento'!N425</f>
        <v>32</v>
      </c>
      <c r="O425" s="793">
        <f>'Compiti x Dipartimento'!O425</f>
        <v>30</v>
      </c>
      <c r="P425" s="793">
        <f>'Compiti x Dipartimento'!P425</f>
        <v>0</v>
      </c>
      <c r="Q425" s="34">
        <f>'Compiti x Dipartimento'!Q425</f>
        <v>0</v>
      </c>
      <c r="R425" s="34" t="str">
        <f>'Compiti x Dipartimento'!R425</f>
        <v>62</v>
      </c>
      <c r="S425" s="34">
        <f>'Compiti x Dipartimento'!S425</f>
        <v>0</v>
      </c>
      <c r="T425" s="34">
        <f>'Compiti x Dipartimento'!T425</f>
        <v>0</v>
      </c>
      <c r="U425" s="34">
        <f>'Compiti x Dipartimento'!U425</f>
        <v>0</v>
      </c>
      <c r="V425" s="34" t="str">
        <f>'Compiti x Dipartimento'!V425</f>
        <v>VAC</v>
      </c>
      <c r="W425" s="34">
        <f>'Compiti x Dipartimento'!W425</f>
        <v>0</v>
      </c>
    </row>
    <row r="426" spans="1:23" ht="15" customHeight="1">
      <c r="A426" s="34" t="str">
        <f>'Compiti x Dipartimento'!A426</f>
        <v>INF</v>
      </c>
      <c r="B426" s="34" t="str">
        <f>'Compiti x Dipartimento'!B426</f>
        <v>ITPS</v>
      </c>
      <c r="C426" s="34" t="str">
        <f>'Compiti x Dipartimento'!C426</f>
        <v>Economia e gestione di impresa B</v>
      </c>
      <c r="D426" s="34" t="str">
        <f>'Compiti x Dipartimento'!D426</f>
        <v>B</v>
      </c>
      <c r="E426" s="34" t="str">
        <f>'Compiti x Dipartimento'!E426</f>
        <v>SECS-S/02</v>
      </c>
      <c r="F426" s="34">
        <f>'Compiti x Dipartimento'!F426</f>
        <v>0</v>
      </c>
      <c r="G426" s="34" t="str">
        <f>'Compiti x Dipartimento'!G426</f>
        <v>c</v>
      </c>
      <c r="H426" s="34" t="str">
        <f>'Compiti x Dipartimento'!H426</f>
        <v>2</v>
      </c>
      <c r="I426" s="34">
        <f>'Compiti x Dipartimento'!I426</f>
        <v>2</v>
      </c>
      <c r="J426" s="34">
        <f>'Compiti x Dipartimento'!J426</f>
        <v>0</v>
      </c>
      <c r="K426" s="788">
        <f>'Compiti x Dipartimento'!K426</f>
        <v>4</v>
      </c>
      <c r="L426" s="788">
        <f>'Compiti x Dipartimento'!L426</f>
        <v>2</v>
      </c>
      <c r="M426" s="788">
        <f>'Compiti x Dipartimento'!M426</f>
        <v>0</v>
      </c>
      <c r="N426" s="793">
        <f>'Compiti x Dipartimento'!N426</f>
        <v>32</v>
      </c>
      <c r="O426" s="793">
        <f>'Compiti x Dipartimento'!O426</f>
        <v>30</v>
      </c>
      <c r="P426" s="793">
        <f>'Compiti x Dipartimento'!P426</f>
        <v>0</v>
      </c>
      <c r="Q426" s="34">
        <f>'Compiti x Dipartimento'!Q426</f>
        <v>0</v>
      </c>
      <c r="R426" s="34" t="str">
        <f>'Compiti x Dipartimento'!R426</f>
        <v>62</v>
      </c>
      <c r="S426" s="34">
        <f>'Compiti x Dipartimento'!S426</f>
        <v>0</v>
      </c>
      <c r="T426" s="34">
        <f>'Compiti x Dipartimento'!T426</f>
        <v>0</v>
      </c>
      <c r="U426" s="34">
        <f>'Compiti x Dipartimento'!U426</f>
        <v>0</v>
      </c>
      <c r="V426" s="34" t="str">
        <f>'Compiti x Dipartimento'!V426</f>
        <v>VAC</v>
      </c>
      <c r="W426" s="34">
        <f>'Compiti x Dipartimento'!W426</f>
        <v>0</v>
      </c>
    </row>
    <row r="427" spans="1:23" ht="15" customHeight="1">
      <c r="A427" s="34" t="str">
        <f>'Compiti x Dipartimento'!A427</f>
        <v>INF</v>
      </c>
      <c r="B427" s="34" t="str">
        <f>'Compiti x Dipartimento'!B427</f>
        <v>ITPS</v>
      </c>
      <c r="C427" s="34" t="str">
        <f>'Compiti x Dipartimento'!C427</f>
        <v>Evoluzione del software</v>
      </c>
      <c r="D427" s="34">
        <f>'Compiti x Dipartimento'!D427</f>
        <v>0</v>
      </c>
      <c r="E427" s="34" t="str">
        <f>'Compiti x Dipartimento'!E427</f>
        <v>ING-INF/05</v>
      </c>
      <c r="F427" s="34">
        <f>'Compiti x Dipartimento'!F427</f>
        <v>0</v>
      </c>
      <c r="G427" s="34" t="str">
        <f>'Compiti x Dipartimento'!G427</f>
        <v>a scelta</v>
      </c>
      <c r="H427" s="34" t="str">
        <f>'Compiti x Dipartimento'!H427</f>
        <v>3</v>
      </c>
      <c r="I427" s="34">
        <f>'Compiti x Dipartimento'!I427</f>
        <v>2</v>
      </c>
      <c r="J427" s="34">
        <f>'Compiti x Dipartimento'!J427</f>
        <v>0</v>
      </c>
      <c r="K427" s="788">
        <f>'Compiti x Dipartimento'!K427</f>
        <v>4</v>
      </c>
      <c r="L427" s="788">
        <f>'Compiti x Dipartimento'!L427</f>
        <v>2</v>
      </c>
      <c r="M427" s="788">
        <f>'Compiti x Dipartimento'!M427</f>
        <v>0</v>
      </c>
      <c r="N427" s="793">
        <f>'Compiti x Dipartimento'!N427</f>
        <v>32</v>
      </c>
      <c r="O427" s="793">
        <f>'Compiti x Dipartimento'!O427</f>
        <v>30</v>
      </c>
      <c r="P427" s="793">
        <f>'Compiti x Dipartimento'!P427</f>
        <v>0</v>
      </c>
      <c r="Q427" s="34">
        <f>'Compiti x Dipartimento'!Q427</f>
        <v>0</v>
      </c>
      <c r="R427" s="34" t="str">
        <f>'Compiti x Dipartimento'!R427</f>
        <v>62</v>
      </c>
      <c r="S427" s="34">
        <f>'Compiti x Dipartimento'!S427</f>
        <v>0</v>
      </c>
      <c r="T427" s="34">
        <f>'Compiti x Dipartimento'!T427</f>
        <v>0</v>
      </c>
      <c r="U427" s="34">
        <f>'Compiti x Dipartimento'!U427</f>
        <v>0</v>
      </c>
      <c r="V427" s="34" t="str">
        <f>'Compiti x Dipartimento'!V427</f>
        <v>vac</v>
      </c>
      <c r="W427" s="34">
        <f>'Compiti x Dipartimento'!W427</f>
        <v>0</v>
      </c>
    </row>
    <row r="428" spans="1:23" ht="15" customHeight="1">
      <c r="A428" s="34" t="str">
        <f>'Compiti x Dipartimento'!A428</f>
        <v>INF</v>
      </c>
      <c r="B428" s="34" t="str">
        <f>'Compiti x Dipartimento'!B428</f>
        <v>ITPS</v>
      </c>
      <c r="C428" s="34" t="str">
        <f>'Compiti x Dipartimento'!C428</f>
        <v>FISICA APPLICATA ALL'INFORMATICA_A</v>
      </c>
      <c r="D428" s="34">
        <f>'Compiti x Dipartimento'!D428</f>
        <v>0</v>
      </c>
      <c r="E428" s="34" t="str">
        <f>'Compiti x Dipartimento'!E428</f>
        <v>FIS/01</v>
      </c>
      <c r="F428" s="34">
        <f>'Compiti x Dipartimento'!F428</f>
        <v>0</v>
      </c>
      <c r="G428" s="34" t="str">
        <f>'Compiti x Dipartimento'!G428</f>
        <v>c</v>
      </c>
      <c r="H428" s="34">
        <f>'Compiti x Dipartimento'!H428</f>
        <v>2</v>
      </c>
      <c r="I428" s="34">
        <f>'Compiti x Dipartimento'!I428</f>
        <v>2</v>
      </c>
      <c r="J428" s="34">
        <f>'Compiti x Dipartimento'!J428</f>
        <v>0</v>
      </c>
      <c r="K428" s="788">
        <f>'Compiti x Dipartimento'!K428</f>
        <v>4</v>
      </c>
      <c r="L428" s="788">
        <f>'Compiti x Dipartimento'!L428</f>
        <v>2</v>
      </c>
      <c r="M428" s="788">
        <f>'Compiti x Dipartimento'!M428</f>
        <v>0</v>
      </c>
      <c r="N428" s="793">
        <f>'Compiti x Dipartimento'!N428</f>
        <v>32</v>
      </c>
      <c r="O428" s="793">
        <f>'Compiti x Dipartimento'!O428</f>
        <v>30</v>
      </c>
      <c r="P428" s="793">
        <f>'Compiti x Dipartimento'!P428</f>
        <v>0</v>
      </c>
      <c r="Q428" s="34">
        <f>'Compiti x Dipartimento'!Q428</f>
        <v>0</v>
      </c>
      <c r="R428" s="34">
        <f>'Compiti x Dipartimento'!R428</f>
        <v>62</v>
      </c>
      <c r="S428" s="34" t="str">
        <f>'Compiti x Dipartimento'!S428</f>
        <v>FIS/01</v>
      </c>
      <c r="T428" s="34" t="str">
        <f>'Compiti x Dipartimento'!T428</f>
        <v>RIC</v>
      </c>
      <c r="U428" s="34" t="str">
        <f>'Compiti x Dipartimento'!U428</f>
        <v>FUSCO Piergiorgio</v>
      </c>
      <c r="V428" s="34" t="str">
        <f>'Compiti x Dipartimento'!V428</f>
        <v>CDA</v>
      </c>
      <c r="W428" s="34">
        <f>'Compiti x Dipartimento'!W428</f>
        <v>0</v>
      </c>
    </row>
    <row r="429" spans="1:23" ht="15" customHeight="1">
      <c r="A429" s="34" t="str">
        <f>'Compiti x Dipartimento'!A429</f>
        <v>INF</v>
      </c>
      <c r="B429" s="34" t="str">
        <f>'Compiti x Dipartimento'!B429</f>
        <v>ITPS</v>
      </c>
      <c r="C429" s="34" t="str">
        <f>'Compiti x Dipartimento'!C429</f>
        <v>FISICA APPLICATA ALL'INFORMATICA_B</v>
      </c>
      <c r="D429" s="34">
        <f>'Compiti x Dipartimento'!D429</f>
        <v>0</v>
      </c>
      <c r="E429" s="34" t="str">
        <f>'Compiti x Dipartimento'!E429</f>
        <v>FIS/01</v>
      </c>
      <c r="F429" s="34">
        <f>'Compiti x Dipartimento'!F429</f>
        <v>0</v>
      </c>
      <c r="G429" s="34" t="str">
        <f>'Compiti x Dipartimento'!G429</f>
        <v>c</v>
      </c>
      <c r="H429" s="34">
        <f>'Compiti x Dipartimento'!H429</f>
        <v>2</v>
      </c>
      <c r="I429" s="34">
        <f>'Compiti x Dipartimento'!I429</f>
        <v>2</v>
      </c>
      <c r="J429" s="34">
        <f>'Compiti x Dipartimento'!J429</f>
        <v>0</v>
      </c>
      <c r="K429" s="788">
        <f>'Compiti x Dipartimento'!K429</f>
        <v>4</v>
      </c>
      <c r="L429" s="788">
        <f>'Compiti x Dipartimento'!L429</f>
        <v>2</v>
      </c>
      <c r="M429" s="788">
        <f>'Compiti x Dipartimento'!M429</f>
        <v>0</v>
      </c>
      <c r="N429" s="793">
        <f>'Compiti x Dipartimento'!N429</f>
        <v>32</v>
      </c>
      <c r="O429" s="793">
        <f>'Compiti x Dipartimento'!O429</f>
        <v>30</v>
      </c>
      <c r="P429" s="793">
        <f>'Compiti x Dipartimento'!P429</f>
        <v>0</v>
      </c>
      <c r="Q429" s="34">
        <f>'Compiti x Dipartimento'!Q429</f>
        <v>0</v>
      </c>
      <c r="R429" s="34">
        <f>'Compiti x Dipartimento'!R429</f>
        <v>62</v>
      </c>
      <c r="S429" s="34" t="str">
        <f>'Compiti x Dipartimento'!S429</f>
        <v>FIS/01</v>
      </c>
      <c r="T429" s="34" t="str">
        <f>'Compiti x Dipartimento'!T429</f>
        <v>RIC</v>
      </c>
      <c r="U429" s="34" t="str">
        <f>'Compiti x Dipartimento'!U429</f>
        <v>PAPPAGALLO</v>
      </c>
      <c r="V429" s="34" t="str">
        <f>'Compiti x Dipartimento'!V429</f>
        <v>CDA</v>
      </c>
      <c r="W429" s="34">
        <f>'Compiti x Dipartimento'!W429</f>
        <v>0</v>
      </c>
    </row>
    <row r="430" spans="1:23" ht="15" customHeight="1">
      <c r="A430" s="34" t="str">
        <f>'Compiti x Dipartimento'!A430</f>
        <v>INF</v>
      </c>
      <c r="B430" s="34" t="str">
        <f>'Compiti x Dipartimento'!B430</f>
        <v>ITPS</v>
      </c>
      <c r="C430" s="34" t="str">
        <f>'Compiti x Dipartimento'!C430</f>
        <v>Integrazione e test di sistemi software</v>
      </c>
      <c r="D430" s="34">
        <f>'Compiti x Dipartimento'!D430</f>
        <v>0</v>
      </c>
      <c r="E430" s="34" t="str">
        <f>'Compiti x Dipartimento'!E430</f>
        <v>ING-INF/05</v>
      </c>
      <c r="F430" s="34">
        <f>'Compiti x Dipartimento'!F430</f>
        <v>0</v>
      </c>
      <c r="G430" s="34" t="str">
        <f>'Compiti x Dipartimento'!G430</f>
        <v>b</v>
      </c>
      <c r="H430" s="34" t="str">
        <f>'Compiti x Dipartimento'!H430</f>
        <v>3</v>
      </c>
      <c r="I430" s="34">
        <f>'Compiti x Dipartimento'!I430</f>
        <v>1</v>
      </c>
      <c r="J430" s="34">
        <f>'Compiti x Dipartimento'!J430</f>
        <v>0</v>
      </c>
      <c r="K430" s="788">
        <f>'Compiti x Dipartimento'!K430</f>
        <v>7</v>
      </c>
      <c r="L430" s="788">
        <f>'Compiti x Dipartimento'!L430</f>
        <v>1</v>
      </c>
      <c r="M430" s="788">
        <f>'Compiti x Dipartimento'!M430</f>
        <v>1</v>
      </c>
      <c r="N430" s="793">
        <f>'Compiti x Dipartimento'!N430</f>
        <v>56</v>
      </c>
      <c r="O430" s="793">
        <f>'Compiti x Dipartimento'!O430</f>
        <v>15</v>
      </c>
      <c r="P430" s="793">
        <f>'Compiti x Dipartimento'!P430</f>
        <v>0</v>
      </c>
      <c r="Q430" s="34">
        <f>'Compiti x Dipartimento'!Q430</f>
        <v>0</v>
      </c>
      <c r="R430" s="34" t="str">
        <f>'Compiti x Dipartimento'!R430</f>
        <v>71</v>
      </c>
      <c r="S430" s="34">
        <f>'Compiti x Dipartimento'!S430</f>
        <v>0</v>
      </c>
      <c r="T430" s="34">
        <f>'Compiti x Dipartimento'!T430</f>
        <v>0</v>
      </c>
      <c r="U430" s="34">
        <f>'Compiti x Dipartimento'!U430</f>
        <v>0</v>
      </c>
      <c r="V430" s="34" t="str">
        <f>'Compiti x Dipartimento'!V430</f>
        <v>VAC</v>
      </c>
      <c r="W430" s="34">
        <f>'Compiti x Dipartimento'!W430</f>
        <v>0</v>
      </c>
    </row>
    <row r="431" spans="1:23" ht="15" customHeight="1">
      <c r="A431" s="34" t="str">
        <f>'Compiti x Dipartimento'!A431</f>
        <v>INF</v>
      </c>
      <c r="B431" s="34" t="str">
        <f>'Compiti x Dipartimento'!B431</f>
        <v>ITPS</v>
      </c>
      <c r="C431" s="34" t="str">
        <f>'Compiti x Dipartimento'!C431</f>
        <v>Laboratorio di Informatica_A</v>
      </c>
      <c r="D431" s="34" t="str">
        <f>'Compiti x Dipartimento'!D431</f>
        <v>A</v>
      </c>
      <c r="E431" s="34" t="str">
        <f>'Compiti x Dipartimento'!E431</f>
        <v>INF/01</v>
      </c>
      <c r="F431" s="34">
        <f>'Compiti x Dipartimento'!F431</f>
        <v>0</v>
      </c>
      <c r="G431" s="34" t="str">
        <f>'Compiti x Dipartimento'!G431</f>
        <v>a</v>
      </c>
      <c r="H431" s="34">
        <f>'Compiti x Dipartimento'!H431</f>
        <v>1</v>
      </c>
      <c r="I431" s="34">
        <f>'Compiti x Dipartimento'!I431</f>
        <v>2</v>
      </c>
      <c r="J431" s="34">
        <f>'Compiti x Dipartimento'!J431</f>
        <v>0</v>
      </c>
      <c r="K431" s="788">
        <f>'Compiti x Dipartimento'!K431</f>
        <v>3</v>
      </c>
      <c r="L431" s="788">
        <f>'Compiti x Dipartimento'!L431</f>
        <v>3</v>
      </c>
      <c r="M431" s="788">
        <f>'Compiti x Dipartimento'!M431</f>
        <v>0</v>
      </c>
      <c r="N431" s="793">
        <f>'Compiti x Dipartimento'!N431</f>
        <v>24</v>
      </c>
      <c r="O431" s="793">
        <f>'Compiti x Dipartimento'!O431</f>
        <v>45</v>
      </c>
      <c r="P431" s="793">
        <f>'Compiti x Dipartimento'!P431</f>
        <v>0</v>
      </c>
      <c r="Q431" s="34">
        <f>'Compiti x Dipartimento'!Q431</f>
        <v>0</v>
      </c>
      <c r="R431" s="34" t="str">
        <f>'Compiti x Dipartimento'!R431</f>
        <v>69</v>
      </c>
      <c r="S431" s="34" t="str">
        <f>'Compiti x Dipartimento'!S431</f>
        <v>INF/01</v>
      </c>
      <c r="T431" s="34" t="str">
        <f>'Compiti x Dipartimento'!T431</f>
        <v>P.A.</v>
      </c>
      <c r="U431" s="34" t="str">
        <f>'Compiti x Dipartimento'!U431</f>
        <v>IMPEDOVO</v>
      </c>
      <c r="V431" s="34" t="str">
        <f>'Compiti x Dipartimento'!V431</f>
        <v>CDI</v>
      </c>
      <c r="W431" s="34">
        <f>'Compiti x Dipartimento'!W431</f>
        <v>0</v>
      </c>
    </row>
    <row r="432" spans="1:23" ht="15" customHeight="1">
      <c r="A432" s="34" t="str">
        <f>'Compiti x Dipartimento'!A432</f>
        <v>INF</v>
      </c>
      <c r="B432" s="34" t="str">
        <f>'Compiti x Dipartimento'!B432</f>
        <v>ITPS</v>
      </c>
      <c r="C432" s="34" t="str">
        <f>'Compiti x Dipartimento'!C432</f>
        <v>Laboratorio di Informatica_B</v>
      </c>
      <c r="D432" s="34" t="str">
        <f>'Compiti x Dipartimento'!D432</f>
        <v>B</v>
      </c>
      <c r="E432" s="34" t="str">
        <f>'Compiti x Dipartimento'!E432</f>
        <v>INF/01</v>
      </c>
      <c r="F432" s="34">
        <f>'Compiti x Dipartimento'!F432</f>
        <v>0</v>
      </c>
      <c r="G432" s="34" t="str">
        <f>'Compiti x Dipartimento'!G432</f>
        <v>a</v>
      </c>
      <c r="H432" s="34" t="str">
        <f>'Compiti x Dipartimento'!H432</f>
        <v>1</v>
      </c>
      <c r="I432" s="34">
        <f>'Compiti x Dipartimento'!I432</f>
        <v>2</v>
      </c>
      <c r="J432" s="34">
        <f>'Compiti x Dipartimento'!J432</f>
        <v>0</v>
      </c>
      <c r="K432" s="788">
        <f>'Compiti x Dipartimento'!K432</f>
        <v>3</v>
      </c>
      <c r="L432" s="788">
        <f>'Compiti x Dipartimento'!L432</f>
        <v>3</v>
      </c>
      <c r="M432" s="788">
        <f>'Compiti x Dipartimento'!M432</f>
        <v>0</v>
      </c>
      <c r="N432" s="793">
        <f>'Compiti x Dipartimento'!N432</f>
        <v>24</v>
      </c>
      <c r="O432" s="793">
        <f>'Compiti x Dipartimento'!O432</f>
        <v>45</v>
      </c>
      <c r="P432" s="793">
        <f>'Compiti x Dipartimento'!P432</f>
        <v>0</v>
      </c>
      <c r="Q432" s="34">
        <f>'Compiti x Dipartimento'!Q432</f>
        <v>0</v>
      </c>
      <c r="R432" s="34" t="str">
        <f>'Compiti x Dipartimento'!R432</f>
        <v>69</v>
      </c>
      <c r="S432" s="34" t="str">
        <f>'Compiti x Dipartimento'!S432</f>
        <v>INF/01</v>
      </c>
      <c r="T432" s="34" t="str">
        <f>'Compiti x Dipartimento'!T432</f>
        <v>RTDA</v>
      </c>
      <c r="U432" s="34" t="str">
        <f>'Compiti x Dipartimento'!U432</f>
        <v>MUSTO</v>
      </c>
      <c r="V432" s="34" t="str">
        <f>'Compiti x Dipartimento'!V432</f>
        <v>CDI</v>
      </c>
      <c r="W432" s="34">
        <f>'Compiti x Dipartimento'!W432</f>
        <v>0</v>
      </c>
    </row>
    <row r="433" spans="1:23" ht="15" customHeight="1">
      <c r="A433" s="34" t="str">
        <f>'Compiti x Dipartimento'!A433</f>
        <v>INF</v>
      </c>
      <c r="B433" s="34" t="str">
        <f>'Compiti x Dipartimento'!B433</f>
        <v>ITPS</v>
      </c>
      <c r="C433" s="34" t="str">
        <f>'Compiti x Dipartimento'!C433</f>
        <v>Lingua inglese_ A</v>
      </c>
      <c r="D433" s="34" t="str">
        <f>'Compiti x Dipartimento'!D433</f>
        <v>A</v>
      </c>
      <c r="E433" s="34" t="str">
        <f>'Compiti x Dipartimento'!E433</f>
        <v>L-LIN/12</v>
      </c>
      <c r="F433" s="34">
        <f>'Compiti x Dipartimento'!F433</f>
        <v>0</v>
      </c>
      <c r="G433" s="34" t="str">
        <f>'Compiti x Dipartimento'!G433</f>
        <v>e</v>
      </c>
      <c r="H433" s="34">
        <f>'Compiti x Dipartimento'!H433</f>
        <v>1</v>
      </c>
      <c r="I433" s="34">
        <f>'Compiti x Dipartimento'!I433</f>
        <v>2</v>
      </c>
      <c r="J433" s="34">
        <f>'Compiti x Dipartimento'!J433</f>
        <v>0</v>
      </c>
      <c r="K433" s="788">
        <f>'Compiti x Dipartimento'!K433</f>
        <v>4</v>
      </c>
      <c r="L433" s="788">
        <f>'Compiti x Dipartimento'!L433</f>
        <v>2</v>
      </c>
      <c r="M433" s="788">
        <f>'Compiti x Dipartimento'!M433</f>
        <v>0</v>
      </c>
      <c r="N433" s="793">
        <f>'Compiti x Dipartimento'!N433</f>
        <v>32</v>
      </c>
      <c r="O433" s="793">
        <f>'Compiti x Dipartimento'!O433</f>
        <v>30</v>
      </c>
      <c r="P433" s="793">
        <f>'Compiti x Dipartimento'!P433</f>
        <v>0</v>
      </c>
      <c r="Q433" s="34">
        <f>'Compiti x Dipartimento'!Q433</f>
        <v>0</v>
      </c>
      <c r="R433" s="34">
        <f>'Compiti x Dipartimento'!R433</f>
        <v>62</v>
      </c>
      <c r="S433" s="34" t="str">
        <f>'Compiti x Dipartimento'!S433</f>
        <v>L-LIN/12</v>
      </c>
      <c r="T433" s="34" t="str">
        <f>'Compiti x Dipartimento'!T433</f>
        <v>RIC</v>
      </c>
      <c r="U433" s="34" t="str">
        <f>'Compiti x Dipartimento'!U433</f>
        <v xml:space="preserve">RUDD </v>
      </c>
      <c r="V433" s="34" t="str">
        <f>'Compiti x Dipartimento'!V433</f>
        <v>AFF</v>
      </c>
      <c r="W433" s="34">
        <f>'Compiti x Dipartimento'!W433</f>
        <v>0</v>
      </c>
    </row>
    <row r="434" spans="1:23" ht="15" customHeight="1">
      <c r="A434" s="34" t="str">
        <f>'Compiti x Dipartimento'!A434</f>
        <v>INF</v>
      </c>
      <c r="B434" s="34" t="str">
        <f>'Compiti x Dipartimento'!B434</f>
        <v>ITS</v>
      </c>
      <c r="C434" s="34" t="str">
        <f>'Compiti x Dipartimento'!C434</f>
        <v>Lingua inglese_ B</v>
      </c>
      <c r="D434" s="34" t="str">
        <f>'Compiti x Dipartimento'!D434</f>
        <v>B</v>
      </c>
      <c r="E434" s="34" t="str">
        <f>'Compiti x Dipartimento'!E434</f>
        <v>L-LIN/12</v>
      </c>
      <c r="F434" s="34">
        <f>'Compiti x Dipartimento'!F434</f>
        <v>0</v>
      </c>
      <c r="G434" s="34" t="str">
        <f>'Compiti x Dipartimento'!G434</f>
        <v>e</v>
      </c>
      <c r="H434" s="34" t="str">
        <f>'Compiti x Dipartimento'!H434</f>
        <v>1</v>
      </c>
      <c r="I434" s="34">
        <f>'Compiti x Dipartimento'!I434</f>
        <v>2</v>
      </c>
      <c r="J434" s="34">
        <f>'Compiti x Dipartimento'!J434</f>
        <v>0</v>
      </c>
      <c r="K434" s="788">
        <f>'Compiti x Dipartimento'!K434</f>
        <v>4</v>
      </c>
      <c r="L434" s="788">
        <f>'Compiti x Dipartimento'!L434</f>
        <v>2</v>
      </c>
      <c r="M434" s="788">
        <f>'Compiti x Dipartimento'!M434</f>
        <v>0</v>
      </c>
      <c r="N434" s="793">
        <f>'Compiti x Dipartimento'!N434</f>
        <v>32</v>
      </c>
      <c r="O434" s="793">
        <f>'Compiti x Dipartimento'!O434</f>
        <v>30</v>
      </c>
      <c r="P434" s="793">
        <f>'Compiti x Dipartimento'!P434</f>
        <v>0</v>
      </c>
      <c r="Q434" s="34">
        <f>'Compiti x Dipartimento'!Q434</f>
        <v>0</v>
      </c>
      <c r="R434" s="34" t="str">
        <f>'Compiti x Dipartimento'!R434</f>
        <v>62</v>
      </c>
      <c r="S434" s="34">
        <f>'Compiti x Dipartimento'!S434</f>
        <v>0</v>
      </c>
      <c r="T434" s="34">
        <f>'Compiti x Dipartimento'!T434</f>
        <v>0</v>
      </c>
      <c r="U434" s="34">
        <f>'Compiti x Dipartimento'!U434</f>
        <v>0</v>
      </c>
      <c r="V434" s="34" t="str">
        <f>'Compiti x Dipartimento'!V434</f>
        <v>VAC</v>
      </c>
      <c r="W434" s="34">
        <f>'Compiti x Dipartimento'!W434</f>
        <v>0</v>
      </c>
    </row>
    <row r="435" spans="1:23" ht="15" customHeight="1">
      <c r="A435" s="34" t="str">
        <f>'Compiti x Dipartimento'!A435</f>
        <v>INF</v>
      </c>
      <c r="B435" s="34" t="str">
        <f>'Compiti x Dipartimento'!B435</f>
        <v>ITPS</v>
      </c>
      <c r="C435" s="34" t="str">
        <f>'Compiti x Dipartimento'!C435</f>
        <v>Linguaggi di programmazione_A</v>
      </c>
      <c r="D435" s="34" t="str">
        <f>'Compiti x Dipartimento'!D435</f>
        <v>A</v>
      </c>
      <c r="E435" s="34" t="str">
        <f>'Compiti x Dipartimento'!E435</f>
        <v>INF/01</v>
      </c>
      <c r="F435" s="34">
        <f>'Compiti x Dipartimento'!F435</f>
        <v>0</v>
      </c>
      <c r="G435" s="34" t="str">
        <f>'Compiti x Dipartimento'!G435</f>
        <v>a</v>
      </c>
      <c r="H435" s="34">
        <f>'Compiti x Dipartimento'!H435</f>
        <v>1</v>
      </c>
      <c r="I435" s="34">
        <f>'Compiti x Dipartimento'!I435</f>
        <v>2</v>
      </c>
      <c r="J435" s="34">
        <f>'Compiti x Dipartimento'!J435</f>
        <v>0</v>
      </c>
      <c r="K435" s="788">
        <f>'Compiti x Dipartimento'!K435</f>
        <v>7</v>
      </c>
      <c r="L435" s="788">
        <f>'Compiti x Dipartimento'!L435</f>
        <v>2</v>
      </c>
      <c r="M435" s="788">
        <f>'Compiti x Dipartimento'!M435</f>
        <v>0</v>
      </c>
      <c r="N435" s="793">
        <f>'Compiti x Dipartimento'!N435</f>
        <v>56</v>
      </c>
      <c r="O435" s="793">
        <f>'Compiti x Dipartimento'!O435</f>
        <v>30</v>
      </c>
      <c r="P435" s="793">
        <f>'Compiti x Dipartimento'!P435</f>
        <v>0</v>
      </c>
      <c r="Q435" s="34">
        <f>'Compiti x Dipartimento'!Q435</f>
        <v>0</v>
      </c>
      <c r="R435" s="34">
        <f>'Compiti x Dipartimento'!R435</f>
        <v>86</v>
      </c>
      <c r="S435" s="34" t="str">
        <f>'Compiti x Dipartimento'!S435</f>
        <v>ING-INF/05</v>
      </c>
      <c r="T435" s="34" t="str">
        <f>'Compiti x Dipartimento'!T435</f>
        <v>P.A.</v>
      </c>
      <c r="U435" s="34" t="str">
        <f>'Compiti x Dipartimento'!U435</f>
        <v>FANIZZI</v>
      </c>
      <c r="V435" s="34" t="str">
        <f>'Compiti x Dipartimento'!V435</f>
        <v>CDI</v>
      </c>
      <c r="W435" s="34">
        <f>'Compiti x Dipartimento'!W435</f>
        <v>0</v>
      </c>
    </row>
    <row r="436" spans="1:23" ht="15" customHeight="1">
      <c r="A436" s="34" t="str">
        <f>'Compiti x Dipartimento'!A436</f>
        <v>INF</v>
      </c>
      <c r="B436" s="34" t="str">
        <f>'Compiti x Dipartimento'!B436</f>
        <v>ITPS</v>
      </c>
      <c r="C436" s="34" t="str">
        <f>'Compiti x Dipartimento'!C436</f>
        <v>Linguaggi di programmazione_B</v>
      </c>
      <c r="D436" s="34" t="str">
        <f>'Compiti x Dipartimento'!D436</f>
        <v>B</v>
      </c>
      <c r="E436" s="34" t="str">
        <f>'Compiti x Dipartimento'!E436</f>
        <v>INF/01</v>
      </c>
      <c r="F436" s="34">
        <f>'Compiti x Dipartimento'!F436</f>
        <v>0</v>
      </c>
      <c r="G436" s="34" t="str">
        <f>'Compiti x Dipartimento'!G436</f>
        <v>a</v>
      </c>
      <c r="H436" s="34">
        <f>'Compiti x Dipartimento'!H436</f>
        <v>1</v>
      </c>
      <c r="I436" s="34">
        <f>'Compiti x Dipartimento'!I436</f>
        <v>2</v>
      </c>
      <c r="J436" s="34">
        <f>'Compiti x Dipartimento'!J436</f>
        <v>0</v>
      </c>
      <c r="K436" s="788">
        <f>'Compiti x Dipartimento'!K436</f>
        <v>7</v>
      </c>
      <c r="L436" s="788">
        <f>'Compiti x Dipartimento'!L436</f>
        <v>2</v>
      </c>
      <c r="M436" s="788">
        <f>'Compiti x Dipartimento'!M436</f>
        <v>0</v>
      </c>
      <c r="N436" s="793">
        <f>'Compiti x Dipartimento'!N436</f>
        <v>56</v>
      </c>
      <c r="O436" s="793">
        <f>'Compiti x Dipartimento'!O436</f>
        <v>30</v>
      </c>
      <c r="P436" s="793">
        <f>'Compiti x Dipartimento'!P436</f>
        <v>0</v>
      </c>
      <c r="Q436" s="34">
        <f>'Compiti x Dipartimento'!Q436</f>
        <v>0</v>
      </c>
      <c r="R436" s="34">
        <f>'Compiti x Dipartimento'!R436</f>
        <v>86</v>
      </c>
      <c r="S436" s="34" t="str">
        <f>'Compiti x Dipartimento'!S436</f>
        <v>INF/01</v>
      </c>
      <c r="T436" s="34" t="str">
        <f>'Compiti x Dipartimento'!T436</f>
        <v>RIC</v>
      </c>
      <c r="U436" s="34" t="str">
        <f>'Compiti x Dipartimento'!U436</f>
        <v>COVINO</v>
      </c>
      <c r="V436" s="34" t="str">
        <f>'Compiti x Dipartimento'!V436</f>
        <v>AFF</v>
      </c>
      <c r="W436" s="34">
        <f>'Compiti x Dipartimento'!W436</f>
        <v>0</v>
      </c>
    </row>
    <row r="437" spans="1:23" ht="15" customHeight="1">
      <c r="A437" s="34" t="str">
        <f>'Compiti x Dipartimento'!A437</f>
        <v>INF</v>
      </c>
      <c r="B437" s="34" t="str">
        <f>'Compiti x Dipartimento'!B437</f>
        <v>ITPS</v>
      </c>
      <c r="C437" s="34" t="str">
        <f>'Compiti x Dipartimento'!C437</f>
        <v>MATEMATICA DISCRETA A</v>
      </c>
      <c r="D437" s="34" t="str">
        <f>'Compiti x Dipartimento'!D437</f>
        <v>A</v>
      </c>
      <c r="E437" s="34" t="str">
        <f>'Compiti x Dipartimento'!E437</f>
        <v>MAT/03</v>
      </c>
      <c r="F437" s="34">
        <f>'Compiti x Dipartimento'!F437</f>
        <v>0</v>
      </c>
      <c r="G437" s="34" t="str">
        <f>'Compiti x Dipartimento'!G437</f>
        <v>a</v>
      </c>
      <c r="H437" s="34">
        <f>'Compiti x Dipartimento'!H437</f>
        <v>1</v>
      </c>
      <c r="I437" s="34">
        <f>'Compiti x Dipartimento'!I437</f>
        <v>1</v>
      </c>
      <c r="J437" s="34">
        <f>'Compiti x Dipartimento'!J437</f>
        <v>0</v>
      </c>
      <c r="K437" s="788">
        <f>'Compiti x Dipartimento'!K437</f>
        <v>7</v>
      </c>
      <c r="L437" s="788">
        <f>'Compiti x Dipartimento'!L437</f>
        <v>0</v>
      </c>
      <c r="M437" s="788">
        <f>'Compiti x Dipartimento'!M437</f>
        <v>0</v>
      </c>
      <c r="N437" s="793">
        <f>'Compiti x Dipartimento'!N437</f>
        <v>56</v>
      </c>
      <c r="O437" s="793">
        <f>'Compiti x Dipartimento'!O437</f>
        <v>0</v>
      </c>
      <c r="P437" s="793">
        <f>'Compiti x Dipartimento'!P437</f>
        <v>0</v>
      </c>
      <c r="Q437" s="34">
        <f>'Compiti x Dipartimento'!Q437</f>
        <v>0</v>
      </c>
      <c r="R437" s="34">
        <f>'Compiti x Dipartimento'!R437</f>
        <v>56</v>
      </c>
      <c r="S437" s="34" t="str">
        <f>'Compiti x Dipartimento'!S437</f>
        <v>MAT/03</v>
      </c>
      <c r="T437" s="34" t="str">
        <f>'Compiti x Dipartimento'!T437</f>
        <v>RIC</v>
      </c>
      <c r="U437" s="34" t="str">
        <f>'Compiti x Dipartimento'!U437</f>
        <v>NARDOZZA Vincenzo</v>
      </c>
      <c r="V437" s="34" t="str">
        <f>'Compiti x Dipartimento'!V437</f>
        <v>AFF</v>
      </c>
      <c r="W437" s="34">
        <f>'Compiti x Dipartimento'!W437</f>
        <v>0</v>
      </c>
    </row>
    <row r="438" spans="1:23" ht="15" customHeight="1">
      <c r="A438" s="34" t="str">
        <f>'Compiti x Dipartimento'!A438</f>
        <v>INF</v>
      </c>
      <c r="B438" s="34" t="str">
        <f>'Compiti x Dipartimento'!B438</f>
        <v>ITPS</v>
      </c>
      <c r="C438" s="34" t="str">
        <f>'Compiti x Dipartimento'!C438</f>
        <v>MATEMATICA DISCRETA A</v>
      </c>
      <c r="D438" s="34" t="str">
        <f>'Compiti x Dipartimento'!D438</f>
        <v>A</v>
      </c>
      <c r="E438" s="34" t="str">
        <f>'Compiti x Dipartimento'!E438</f>
        <v>MAT/03</v>
      </c>
      <c r="F438" s="34">
        <f>'Compiti x Dipartimento'!F438</f>
        <v>0</v>
      </c>
      <c r="G438" s="34" t="str">
        <f>'Compiti x Dipartimento'!G438</f>
        <v>a</v>
      </c>
      <c r="H438" s="34">
        <f>'Compiti x Dipartimento'!H438</f>
        <v>1</v>
      </c>
      <c r="I438" s="34">
        <f>'Compiti x Dipartimento'!I438</f>
        <v>1</v>
      </c>
      <c r="J438" s="34">
        <f>'Compiti x Dipartimento'!J438</f>
        <v>0</v>
      </c>
      <c r="K438" s="788">
        <f>'Compiti x Dipartimento'!K438</f>
        <v>0</v>
      </c>
      <c r="L438" s="788">
        <f>'Compiti x Dipartimento'!L438</f>
        <v>2</v>
      </c>
      <c r="M438" s="788">
        <f>'Compiti x Dipartimento'!M438</f>
        <v>0</v>
      </c>
      <c r="N438" s="793">
        <f>'Compiti x Dipartimento'!N438</f>
        <v>0</v>
      </c>
      <c r="O438" s="793">
        <f>'Compiti x Dipartimento'!O438</f>
        <v>30</v>
      </c>
      <c r="P438" s="793">
        <f>'Compiti x Dipartimento'!P438</f>
        <v>0</v>
      </c>
      <c r="Q438" s="34">
        <f>'Compiti x Dipartimento'!Q438</f>
        <v>0</v>
      </c>
      <c r="R438" s="34">
        <f>'Compiti x Dipartimento'!R438</f>
        <v>30</v>
      </c>
      <c r="S438" s="34" t="str">
        <f>'Compiti x Dipartimento'!S438</f>
        <v>MAT/02</v>
      </c>
      <c r="T438" s="34" t="str">
        <f>'Compiti x Dipartimento'!T438</f>
        <v>RIC</v>
      </c>
      <c r="U438" s="34" t="str">
        <f>'Compiti x Dipartimento'!U438</f>
        <v>NARDOZZA Vincenzo</v>
      </c>
      <c r="V438" s="34" t="str">
        <f>'Compiti x Dipartimento'!V438</f>
        <v>CDI</v>
      </c>
      <c r="W438" s="34">
        <f>'Compiti x Dipartimento'!W438</f>
        <v>0</v>
      </c>
    </row>
    <row r="439" spans="1:23" ht="15" customHeight="1">
      <c r="A439" s="34" t="str">
        <f>'Compiti x Dipartimento'!A439</f>
        <v>INF</v>
      </c>
      <c r="B439" s="34" t="str">
        <f>'Compiti x Dipartimento'!B439</f>
        <v>ITPS</v>
      </c>
      <c r="C439" s="34" t="str">
        <f>'Compiti x Dipartimento'!C439</f>
        <v>MATEMATICA DISCRETA B</v>
      </c>
      <c r="D439" s="34" t="str">
        <f>'Compiti x Dipartimento'!D439</f>
        <v>B</v>
      </c>
      <c r="E439" s="34" t="str">
        <f>'Compiti x Dipartimento'!E439</f>
        <v>MAT/03</v>
      </c>
      <c r="F439" s="34">
        <f>'Compiti x Dipartimento'!F439</f>
        <v>0</v>
      </c>
      <c r="G439" s="34" t="str">
        <f>'Compiti x Dipartimento'!G439</f>
        <v>a</v>
      </c>
      <c r="H439" s="34">
        <f>'Compiti x Dipartimento'!H439</f>
        <v>1</v>
      </c>
      <c r="I439" s="34">
        <f>'Compiti x Dipartimento'!I439</f>
        <v>1</v>
      </c>
      <c r="J439" s="34">
        <f>'Compiti x Dipartimento'!J439</f>
        <v>0</v>
      </c>
      <c r="K439" s="788">
        <f>'Compiti x Dipartimento'!K439</f>
        <v>7</v>
      </c>
      <c r="L439" s="788">
        <f>'Compiti x Dipartimento'!L439</f>
        <v>0</v>
      </c>
      <c r="M439" s="788">
        <f>'Compiti x Dipartimento'!M439</f>
        <v>0</v>
      </c>
      <c r="N439" s="793">
        <f>'Compiti x Dipartimento'!N439</f>
        <v>56</v>
      </c>
      <c r="O439" s="793">
        <f>'Compiti x Dipartimento'!O439</f>
        <v>0</v>
      </c>
      <c r="P439" s="793">
        <f>'Compiti x Dipartimento'!P439</f>
        <v>0</v>
      </c>
      <c r="Q439" s="34">
        <f>'Compiti x Dipartimento'!Q439</f>
        <v>0</v>
      </c>
      <c r="R439" s="34">
        <f>'Compiti x Dipartimento'!R439</f>
        <v>56</v>
      </c>
      <c r="S439" s="34" t="str">
        <f>'Compiti x Dipartimento'!S439</f>
        <v>MAT/04</v>
      </c>
      <c r="T439" s="34">
        <f>'Compiti x Dipartimento'!T439</f>
        <v>0</v>
      </c>
      <c r="U439" s="34">
        <f>'Compiti x Dipartimento'!U439</f>
        <v>0</v>
      </c>
      <c r="V439" s="34" t="str">
        <f>'Compiti x Dipartimento'!V439</f>
        <v>VAC</v>
      </c>
      <c r="W439" s="34">
        <f>'Compiti x Dipartimento'!W439</f>
        <v>0</v>
      </c>
    </row>
    <row r="440" spans="1:23" ht="15" customHeight="1">
      <c r="A440" s="34" t="str">
        <f>'Compiti x Dipartimento'!A440</f>
        <v>INF</v>
      </c>
      <c r="B440" s="34" t="str">
        <f>'Compiti x Dipartimento'!B440</f>
        <v>ITPS</v>
      </c>
      <c r="C440" s="34" t="str">
        <f>'Compiti x Dipartimento'!C440</f>
        <v>MATEMATICA DISCRETA B</v>
      </c>
      <c r="D440" s="34" t="str">
        <f>'Compiti x Dipartimento'!D440</f>
        <v>B</v>
      </c>
      <c r="E440" s="34" t="str">
        <f>'Compiti x Dipartimento'!E440</f>
        <v>MAT/03</v>
      </c>
      <c r="F440" s="34">
        <f>'Compiti x Dipartimento'!F440</f>
        <v>0</v>
      </c>
      <c r="G440" s="34" t="str">
        <f>'Compiti x Dipartimento'!G440</f>
        <v>a</v>
      </c>
      <c r="H440" s="34">
        <f>'Compiti x Dipartimento'!H440</f>
        <v>1</v>
      </c>
      <c r="I440" s="34">
        <f>'Compiti x Dipartimento'!I440</f>
        <v>1</v>
      </c>
      <c r="J440" s="34">
        <f>'Compiti x Dipartimento'!J440</f>
        <v>0</v>
      </c>
      <c r="K440" s="788">
        <f>'Compiti x Dipartimento'!K440</f>
        <v>0</v>
      </c>
      <c r="L440" s="788">
        <f>'Compiti x Dipartimento'!L440</f>
        <v>2</v>
      </c>
      <c r="M440" s="788">
        <f>'Compiti x Dipartimento'!M440</f>
        <v>0</v>
      </c>
      <c r="N440" s="793">
        <f>'Compiti x Dipartimento'!N440</f>
        <v>0</v>
      </c>
      <c r="O440" s="793">
        <f>'Compiti x Dipartimento'!O440</f>
        <v>30</v>
      </c>
      <c r="P440" s="793">
        <f>'Compiti x Dipartimento'!P440</f>
        <v>0</v>
      </c>
      <c r="Q440" s="34">
        <f>'Compiti x Dipartimento'!Q440</f>
        <v>0</v>
      </c>
      <c r="R440" s="34">
        <f>'Compiti x Dipartimento'!R440</f>
        <v>30</v>
      </c>
      <c r="S440" s="34" t="str">
        <f>'Compiti x Dipartimento'!S440</f>
        <v>MAT/02</v>
      </c>
      <c r="T440" s="34">
        <f>'Compiti x Dipartimento'!T440</f>
        <v>0</v>
      </c>
      <c r="U440" s="34">
        <f>'Compiti x Dipartimento'!U440</f>
        <v>0</v>
      </c>
      <c r="V440" s="34" t="str">
        <f>'Compiti x Dipartimento'!V440</f>
        <v>VAC</v>
      </c>
      <c r="W440" s="34">
        <f>'Compiti x Dipartimento'!W440</f>
        <v>0</v>
      </c>
    </row>
    <row r="441" spans="1:23" ht="15" customHeight="1">
      <c r="A441" s="34" t="str">
        <f>'Compiti x Dipartimento'!A441</f>
        <v>INF</v>
      </c>
      <c r="B441" s="34" t="str">
        <f>'Compiti x Dipartimento'!B441</f>
        <v>ITPS</v>
      </c>
      <c r="C441" s="34" t="str">
        <f>'Compiti x Dipartimento'!C441</f>
        <v>Metodi per la gestione dellla conoscenza</v>
      </c>
      <c r="D441" s="34">
        <f>'Compiti x Dipartimento'!D441</f>
        <v>0</v>
      </c>
      <c r="E441" s="34" t="str">
        <f>'Compiti x Dipartimento'!E441</f>
        <v>ING-INF/05</v>
      </c>
      <c r="F441" s="34">
        <f>'Compiti x Dipartimento'!F441</f>
        <v>0</v>
      </c>
      <c r="G441" s="34" t="str">
        <f>'Compiti x Dipartimento'!G441</f>
        <v>b</v>
      </c>
      <c r="H441" s="34">
        <f>'Compiti x Dipartimento'!H441</f>
        <v>3</v>
      </c>
      <c r="I441" s="34">
        <f>'Compiti x Dipartimento'!I441</f>
        <v>1</v>
      </c>
      <c r="J441" s="34">
        <f>'Compiti x Dipartimento'!J441</f>
        <v>0</v>
      </c>
      <c r="K441" s="788">
        <f>'Compiti x Dipartimento'!K441</f>
        <v>7</v>
      </c>
      <c r="L441" s="788">
        <f>'Compiti x Dipartimento'!L441</f>
        <v>2</v>
      </c>
      <c r="M441" s="788">
        <f>'Compiti x Dipartimento'!M441</f>
        <v>0</v>
      </c>
      <c r="N441" s="793">
        <f>'Compiti x Dipartimento'!N441</f>
        <v>56</v>
      </c>
      <c r="O441" s="793">
        <f>'Compiti x Dipartimento'!O441</f>
        <v>30</v>
      </c>
      <c r="P441" s="793">
        <f>'Compiti x Dipartimento'!P441</f>
        <v>0</v>
      </c>
      <c r="Q441" s="34">
        <f>'Compiti x Dipartimento'!Q441</f>
        <v>0</v>
      </c>
      <c r="R441" s="34">
        <f>'Compiti x Dipartimento'!R441</f>
        <v>86</v>
      </c>
      <c r="S441" s="34" t="str">
        <f>'Compiti x Dipartimento'!S441</f>
        <v>ING-INF/05</v>
      </c>
      <c r="T441" s="34" t="str">
        <f>'Compiti x Dipartimento'!T441</f>
        <v>RIC</v>
      </c>
      <c r="U441" s="34" t="str">
        <f>'Compiti x Dipartimento'!U441</f>
        <v>LOPS</v>
      </c>
      <c r="V441" s="34" t="str">
        <f>'Compiti x Dipartimento'!V441</f>
        <v>AFF</v>
      </c>
      <c r="W441" s="34">
        <f>'Compiti x Dipartimento'!W441</f>
        <v>0</v>
      </c>
    </row>
    <row r="442" spans="1:23" ht="15" customHeight="1">
      <c r="A442" s="34" t="str">
        <f>'Compiti x Dipartimento'!A442</f>
        <v>INF</v>
      </c>
      <c r="B442" s="34" t="str">
        <f>'Compiti x Dipartimento'!B442</f>
        <v>ITPS</v>
      </c>
      <c r="C442" s="34" t="str">
        <f>'Compiti x Dipartimento'!C442</f>
        <v>Modelli E METODI per la Qualità  del software</v>
      </c>
      <c r="D442" s="34">
        <f>'Compiti x Dipartimento'!D442</f>
        <v>0</v>
      </c>
      <c r="E442" s="34" t="str">
        <f>'Compiti x Dipartimento'!E442</f>
        <v>ING-INF/05</v>
      </c>
      <c r="F442" s="34">
        <f>'Compiti x Dipartimento'!F442</f>
        <v>0</v>
      </c>
      <c r="G442" s="34" t="str">
        <f>'Compiti x Dipartimento'!G442</f>
        <v>b</v>
      </c>
      <c r="H442" s="34">
        <f>'Compiti x Dipartimento'!H442</f>
        <v>3</v>
      </c>
      <c r="I442" s="34">
        <f>'Compiti x Dipartimento'!I442</f>
        <v>2</v>
      </c>
      <c r="J442" s="34">
        <f>'Compiti x Dipartimento'!J442</f>
        <v>0</v>
      </c>
      <c r="K442" s="788">
        <f>'Compiti x Dipartimento'!K442</f>
        <v>7</v>
      </c>
      <c r="L442" s="788">
        <f>'Compiti x Dipartimento'!L442</f>
        <v>2</v>
      </c>
      <c r="M442" s="788">
        <f>'Compiti x Dipartimento'!M442</f>
        <v>0</v>
      </c>
      <c r="N442" s="793">
        <f>'Compiti x Dipartimento'!N442</f>
        <v>56</v>
      </c>
      <c r="O442" s="793">
        <f>'Compiti x Dipartimento'!O442</f>
        <v>30</v>
      </c>
      <c r="P442" s="793">
        <f>'Compiti x Dipartimento'!P442</f>
        <v>0</v>
      </c>
      <c r="Q442" s="34">
        <f>'Compiti x Dipartimento'!Q442</f>
        <v>0</v>
      </c>
      <c r="R442" s="34" t="str">
        <f>'Compiti x Dipartimento'!R442</f>
        <v>86</v>
      </c>
      <c r="S442" s="34" t="str">
        <f>'Compiti x Dipartimento'!S442</f>
        <v>ING-INF/05</v>
      </c>
      <c r="T442" s="34" t="str">
        <f>'Compiti x Dipartimento'!T442</f>
        <v>RIC</v>
      </c>
      <c r="U442" s="34" t="str">
        <f>'Compiti x Dipartimento'!U442</f>
        <v xml:space="preserve">BALDASSARRE  </v>
      </c>
      <c r="V442" s="34" t="str">
        <f>'Compiti x Dipartimento'!V442</f>
        <v>AFF</v>
      </c>
      <c r="W442" s="34">
        <f>'Compiti x Dipartimento'!W442</f>
        <v>0</v>
      </c>
    </row>
    <row r="443" spans="1:23" ht="15" customHeight="1">
      <c r="A443" s="34" t="str">
        <f>'Compiti x Dipartimento'!A443</f>
        <v>INF</v>
      </c>
      <c r="B443" s="34" t="str">
        <f>'Compiti x Dipartimento'!B443</f>
        <v>ITPS</v>
      </c>
      <c r="C443" s="34" t="str">
        <f>'Compiti x Dipartimento'!C443</f>
        <v>Progettazione dell'Interazione con l'Utente</v>
      </c>
      <c r="D443" s="34">
        <f>'Compiti x Dipartimento'!D443</f>
        <v>0</v>
      </c>
      <c r="E443" s="34" t="str">
        <f>'Compiti x Dipartimento'!E443</f>
        <v>INF/01</v>
      </c>
      <c r="F443" s="34">
        <f>'Compiti x Dipartimento'!F443</f>
        <v>0</v>
      </c>
      <c r="G443" s="34" t="str">
        <f>'Compiti x Dipartimento'!G443</f>
        <v>b</v>
      </c>
      <c r="H443" s="34" t="str">
        <f>'Compiti x Dipartimento'!H443</f>
        <v>3</v>
      </c>
      <c r="I443" s="34">
        <f>'Compiti x Dipartimento'!I443</f>
        <v>1</v>
      </c>
      <c r="J443" s="34">
        <f>'Compiti x Dipartimento'!J443</f>
        <v>0</v>
      </c>
      <c r="K443" s="788">
        <f>'Compiti x Dipartimento'!K443</f>
        <v>4</v>
      </c>
      <c r="L443" s="788">
        <f>'Compiti x Dipartimento'!L443</f>
        <v>1</v>
      </c>
      <c r="M443" s="788">
        <f>'Compiti x Dipartimento'!M443</f>
        <v>1</v>
      </c>
      <c r="N443" s="793">
        <f>'Compiti x Dipartimento'!N443</f>
        <v>32</v>
      </c>
      <c r="O443" s="793">
        <f>'Compiti x Dipartimento'!O443</f>
        <v>15</v>
      </c>
      <c r="P443" s="793">
        <f>'Compiti x Dipartimento'!P443</f>
        <v>0</v>
      </c>
      <c r="Q443" s="34">
        <f>'Compiti x Dipartimento'!Q443</f>
        <v>0</v>
      </c>
      <c r="R443" s="34">
        <f>'Compiti x Dipartimento'!R443</f>
        <v>47</v>
      </c>
      <c r="S443" s="34" t="str">
        <f>'Compiti x Dipartimento'!S443</f>
        <v>INF/01</v>
      </c>
      <c r="T443" s="34" t="str">
        <f>'Compiti x Dipartimento'!T443</f>
        <v>RIC</v>
      </c>
      <c r="U443" s="34" t="str">
        <f>'Compiti x Dipartimento'!U443</f>
        <v>DE CAROLIS</v>
      </c>
      <c r="V443" s="34" t="str">
        <f>'Compiti x Dipartimento'!V443</f>
        <v>AFF</v>
      </c>
      <c r="W443" s="34">
        <f>'Compiti x Dipartimento'!W443</f>
        <v>0</v>
      </c>
    </row>
    <row r="444" spans="1:23" ht="15" customHeight="1">
      <c r="A444" s="34" t="str">
        <f>'Compiti x Dipartimento'!A444</f>
        <v>INF</v>
      </c>
      <c r="B444" s="34" t="str">
        <f>'Compiti x Dipartimento'!B444</f>
        <v>ITPS</v>
      </c>
      <c r="C444" s="34" t="str">
        <f>'Compiti x Dipartimento'!C444</f>
        <v>Progettazione di Basi di dati _B</v>
      </c>
      <c r="D444" s="34" t="str">
        <f>'Compiti x Dipartimento'!D444</f>
        <v>B</v>
      </c>
      <c r="E444" s="34" t="str">
        <f>'Compiti x Dipartimento'!E444</f>
        <v>INF/01</v>
      </c>
      <c r="F444" s="34">
        <f>'Compiti x Dipartimento'!F444</f>
        <v>0</v>
      </c>
      <c r="G444" s="34" t="str">
        <f>'Compiti x Dipartimento'!G444</f>
        <v>b</v>
      </c>
      <c r="H444" s="34">
        <f>'Compiti x Dipartimento'!H444</f>
        <v>2</v>
      </c>
      <c r="I444" s="34">
        <f>'Compiti x Dipartimento'!I444</f>
        <v>1</v>
      </c>
      <c r="J444" s="34">
        <f>'Compiti x Dipartimento'!J444</f>
        <v>0</v>
      </c>
      <c r="K444" s="788">
        <f>'Compiti x Dipartimento'!K444</f>
        <v>7</v>
      </c>
      <c r="L444" s="788">
        <f>'Compiti x Dipartimento'!L444</f>
        <v>2</v>
      </c>
      <c r="M444" s="788">
        <f>'Compiti x Dipartimento'!M444</f>
        <v>0</v>
      </c>
      <c r="N444" s="793">
        <f>'Compiti x Dipartimento'!N444</f>
        <v>56</v>
      </c>
      <c r="O444" s="793">
        <f>'Compiti x Dipartimento'!O444</f>
        <v>30</v>
      </c>
      <c r="P444" s="793">
        <f>'Compiti x Dipartimento'!P444</f>
        <v>0</v>
      </c>
      <c r="Q444" s="34">
        <f>'Compiti x Dipartimento'!Q444</f>
        <v>0</v>
      </c>
      <c r="R444" s="34">
        <f>'Compiti x Dipartimento'!R444</f>
        <v>86</v>
      </c>
      <c r="S444" s="34" t="str">
        <f>'Compiti x Dipartimento'!S444</f>
        <v>INF/01</v>
      </c>
      <c r="T444" s="34" t="str">
        <f>'Compiti x Dipartimento'!T444</f>
        <v>RIC</v>
      </c>
      <c r="U444" s="34" t="str">
        <f>'Compiti x Dipartimento'!U444</f>
        <v>LISI</v>
      </c>
      <c r="V444" s="34" t="str">
        <f>'Compiti x Dipartimento'!V444</f>
        <v>AFF</v>
      </c>
      <c r="W444" s="34">
        <f>'Compiti x Dipartimento'!W444</f>
        <v>0</v>
      </c>
    </row>
    <row r="445" spans="1:23" ht="15" customHeight="1">
      <c r="A445" s="34" t="str">
        <f>'Compiti x Dipartimento'!A445</f>
        <v>INF</v>
      </c>
      <c r="B445" s="34" t="str">
        <f>'Compiti x Dipartimento'!B445</f>
        <v>ITPS</v>
      </c>
      <c r="C445" s="34" t="str">
        <f>'Compiti x Dipartimento'!C445</f>
        <v>Progettazione di Basi di Dati_A</v>
      </c>
      <c r="D445" s="34" t="str">
        <f>'Compiti x Dipartimento'!D445</f>
        <v>A</v>
      </c>
      <c r="E445" s="34" t="str">
        <f>'Compiti x Dipartimento'!E445</f>
        <v>INF/01</v>
      </c>
      <c r="F445" s="34">
        <f>'Compiti x Dipartimento'!F445</f>
        <v>0</v>
      </c>
      <c r="G445" s="34" t="str">
        <f>'Compiti x Dipartimento'!G445</f>
        <v>b</v>
      </c>
      <c r="H445" s="34">
        <f>'Compiti x Dipartimento'!H445</f>
        <v>2</v>
      </c>
      <c r="I445" s="34">
        <f>'Compiti x Dipartimento'!I445</f>
        <v>1</v>
      </c>
      <c r="J445" s="34">
        <f>'Compiti x Dipartimento'!J445</f>
        <v>0</v>
      </c>
      <c r="K445" s="788">
        <f>'Compiti x Dipartimento'!K445</f>
        <v>7</v>
      </c>
      <c r="L445" s="788">
        <f>'Compiti x Dipartimento'!L445</f>
        <v>2</v>
      </c>
      <c r="M445" s="788">
        <f>'Compiti x Dipartimento'!M445</f>
        <v>0</v>
      </c>
      <c r="N445" s="793">
        <f>'Compiti x Dipartimento'!N445</f>
        <v>56</v>
      </c>
      <c r="O445" s="793">
        <f>'Compiti x Dipartimento'!O445</f>
        <v>30</v>
      </c>
      <c r="P445" s="793">
        <f>'Compiti x Dipartimento'!P445</f>
        <v>0</v>
      </c>
      <c r="Q445" s="34">
        <f>'Compiti x Dipartimento'!Q445</f>
        <v>0</v>
      </c>
      <c r="R445" s="34">
        <f>'Compiti x Dipartimento'!R445</f>
        <v>86</v>
      </c>
      <c r="S445" s="34" t="str">
        <f>'Compiti x Dipartimento'!S445</f>
        <v>INF/01</v>
      </c>
      <c r="T445" s="34" t="str">
        <f>'Compiti x Dipartimento'!T445</f>
        <v>P.A.</v>
      </c>
      <c r="U445" s="34" t="str">
        <f>'Compiti x Dipartimento'!U445</f>
        <v>TANGORRA</v>
      </c>
      <c r="V445" s="34" t="str">
        <f>'Compiti x Dipartimento'!V445</f>
        <v>CDI</v>
      </c>
      <c r="W445" s="34">
        <f>'Compiti x Dipartimento'!W445</f>
        <v>0</v>
      </c>
    </row>
    <row r="446" spans="1:23" ht="15" customHeight="1">
      <c r="A446" s="34" t="str">
        <f>'Compiti x Dipartimento'!A446</f>
        <v>INF</v>
      </c>
      <c r="B446" s="34" t="str">
        <f>'Compiti x Dipartimento'!B446</f>
        <v>ITPS</v>
      </c>
      <c r="C446" s="34" t="str">
        <f>'Compiti x Dipartimento'!C446</f>
        <v xml:space="preserve">Programmazione II_ A </v>
      </c>
      <c r="D446" s="34" t="str">
        <f>'Compiti x Dipartimento'!D446</f>
        <v>A</v>
      </c>
      <c r="E446" s="34" t="str">
        <f>'Compiti x Dipartimento'!E446</f>
        <v>ING-INF/05</v>
      </c>
      <c r="F446" s="34">
        <f>'Compiti x Dipartimento'!F446</f>
        <v>0</v>
      </c>
      <c r="G446" s="34" t="str">
        <f>'Compiti x Dipartimento'!G446</f>
        <v>b</v>
      </c>
      <c r="H446" s="34">
        <f>'Compiti x Dipartimento'!H446</f>
        <v>2</v>
      </c>
      <c r="I446" s="34">
        <f>'Compiti x Dipartimento'!I446</f>
        <v>1</v>
      </c>
      <c r="J446" s="34">
        <f>'Compiti x Dipartimento'!J446</f>
        <v>0</v>
      </c>
      <c r="K446" s="788">
        <f>'Compiti x Dipartimento'!K446</f>
        <v>7</v>
      </c>
      <c r="L446" s="788">
        <f>'Compiti x Dipartimento'!L446</f>
        <v>2</v>
      </c>
      <c r="M446" s="788">
        <f>'Compiti x Dipartimento'!M446</f>
        <v>0</v>
      </c>
      <c r="N446" s="793">
        <f>'Compiti x Dipartimento'!N446</f>
        <v>56</v>
      </c>
      <c r="O446" s="793">
        <f>'Compiti x Dipartimento'!O446</f>
        <v>30</v>
      </c>
      <c r="P446" s="793">
        <f>'Compiti x Dipartimento'!P446</f>
        <v>0</v>
      </c>
      <c r="Q446" s="34">
        <f>'Compiti x Dipartimento'!Q446</f>
        <v>0</v>
      </c>
      <c r="R446" s="34">
        <f>'Compiti x Dipartimento'!R446</f>
        <v>86</v>
      </c>
      <c r="S446" s="34" t="str">
        <f>'Compiti x Dipartimento'!S446</f>
        <v>ING-INF/05</v>
      </c>
      <c r="T446" s="34" t="str">
        <f>'Compiti x Dipartimento'!T446</f>
        <v>P.O.</v>
      </c>
      <c r="U446" s="34" t="str">
        <f>'Compiti x Dipartimento'!U446</f>
        <v>MALERBA</v>
      </c>
      <c r="V446" s="34" t="str">
        <f>'Compiti x Dipartimento'!V446</f>
        <v>CDI</v>
      </c>
      <c r="W446" s="34">
        <f>'Compiti x Dipartimento'!W446</f>
        <v>0</v>
      </c>
    </row>
    <row r="447" spans="1:23" ht="15" customHeight="1">
      <c r="A447" s="34" t="str">
        <f>'Compiti x Dipartimento'!A447</f>
        <v>INF</v>
      </c>
      <c r="B447" s="34" t="str">
        <f>'Compiti x Dipartimento'!B447</f>
        <v>ITPS</v>
      </c>
      <c r="C447" s="34" t="str">
        <f>'Compiti x Dipartimento'!C447</f>
        <v>programmazione II_ B</v>
      </c>
      <c r="D447" s="34" t="str">
        <f>'Compiti x Dipartimento'!D447</f>
        <v>B</v>
      </c>
      <c r="E447" s="34" t="str">
        <f>'Compiti x Dipartimento'!E447</f>
        <v>ING-INF/05</v>
      </c>
      <c r="F447" s="34">
        <f>'Compiti x Dipartimento'!F447</f>
        <v>0</v>
      </c>
      <c r="G447" s="34" t="str">
        <f>'Compiti x Dipartimento'!G447</f>
        <v>b</v>
      </c>
      <c r="H447" s="34">
        <f>'Compiti x Dipartimento'!H447</f>
        <v>2</v>
      </c>
      <c r="I447" s="34">
        <f>'Compiti x Dipartimento'!I447</f>
        <v>1</v>
      </c>
      <c r="J447" s="34">
        <f>'Compiti x Dipartimento'!J447</f>
        <v>0</v>
      </c>
      <c r="K447" s="788">
        <f>'Compiti x Dipartimento'!K447</f>
        <v>7</v>
      </c>
      <c r="L447" s="788">
        <f>'Compiti x Dipartimento'!L447</f>
        <v>2</v>
      </c>
      <c r="M447" s="788">
        <f>'Compiti x Dipartimento'!M447</f>
        <v>0</v>
      </c>
      <c r="N447" s="793">
        <f>'Compiti x Dipartimento'!N447</f>
        <v>56</v>
      </c>
      <c r="O447" s="793">
        <f>'Compiti x Dipartimento'!O447</f>
        <v>30</v>
      </c>
      <c r="P447" s="793">
        <f>'Compiti x Dipartimento'!P447</f>
        <v>0</v>
      </c>
      <c r="Q447" s="34">
        <f>'Compiti x Dipartimento'!Q447</f>
        <v>0</v>
      </c>
      <c r="R447" s="34">
        <f>'Compiti x Dipartimento'!R447</f>
        <v>86</v>
      </c>
      <c r="S447" s="34" t="str">
        <f>'Compiti x Dipartimento'!S447</f>
        <v>ING-INF/05</v>
      </c>
      <c r="T447" s="34" t="str">
        <f>'Compiti x Dipartimento'!T447</f>
        <v>P.A.</v>
      </c>
      <c r="U447" s="34" t="str">
        <f>'Compiti x Dipartimento'!U447</f>
        <v>FANIZZI</v>
      </c>
      <c r="V447" s="34" t="str">
        <f>'Compiti x Dipartimento'!V447</f>
        <v>CDI</v>
      </c>
      <c r="W447" s="34">
        <f>'Compiti x Dipartimento'!W447</f>
        <v>0</v>
      </c>
    </row>
    <row r="448" spans="1:23" ht="15" customHeight="1">
      <c r="A448" s="34" t="str">
        <f>'Compiti x Dipartimento'!A448</f>
        <v>INF</v>
      </c>
      <c r="B448" s="34" t="str">
        <f>'Compiti x Dipartimento'!B448</f>
        <v>ITPS</v>
      </c>
      <c r="C448" s="34" t="str">
        <f>'Compiti x Dipartimento'!C448</f>
        <v xml:space="preserve">Programmazione_A </v>
      </c>
      <c r="D448" s="34" t="str">
        <f>'Compiti x Dipartimento'!D448</f>
        <v>A</v>
      </c>
      <c r="E448" s="34" t="str">
        <f>'Compiti x Dipartimento'!E448</f>
        <v>ING-INF/05</v>
      </c>
      <c r="F448" s="34">
        <f>'Compiti x Dipartimento'!F448</f>
        <v>0</v>
      </c>
      <c r="G448" s="34" t="str">
        <f>'Compiti x Dipartimento'!G448</f>
        <v>b</v>
      </c>
      <c r="H448" s="34">
        <f>'Compiti x Dipartimento'!H448</f>
        <v>1</v>
      </c>
      <c r="I448" s="34">
        <f>'Compiti x Dipartimento'!I448</f>
        <v>1</v>
      </c>
      <c r="J448" s="34">
        <f>'Compiti x Dipartimento'!J448</f>
        <v>0</v>
      </c>
      <c r="K448" s="788">
        <f>'Compiti x Dipartimento'!K448</f>
        <v>9</v>
      </c>
      <c r="L448" s="788">
        <f>'Compiti x Dipartimento'!L448</f>
        <v>3</v>
      </c>
      <c r="M448" s="788">
        <f>'Compiti x Dipartimento'!M448</f>
        <v>0</v>
      </c>
      <c r="N448" s="793">
        <f>'Compiti x Dipartimento'!N448</f>
        <v>72</v>
      </c>
      <c r="O448" s="793">
        <f>'Compiti x Dipartimento'!O448</f>
        <v>45</v>
      </c>
      <c r="P448" s="793">
        <f>'Compiti x Dipartimento'!P448</f>
        <v>0</v>
      </c>
      <c r="Q448" s="34">
        <f>'Compiti x Dipartimento'!Q448</f>
        <v>0</v>
      </c>
      <c r="R448" s="34">
        <f>'Compiti x Dipartimento'!R448</f>
        <v>117</v>
      </c>
      <c r="S448" s="34" t="str">
        <f>'Compiti x Dipartimento'!S448</f>
        <v>ING-INF/05</v>
      </c>
      <c r="T448" s="34" t="str">
        <f>'Compiti x Dipartimento'!T448</f>
        <v>P.A.</v>
      </c>
      <c r="U448" s="34" t="str">
        <f>'Compiti x Dipartimento'!U448</f>
        <v>LANZA</v>
      </c>
      <c r="V448" s="34" t="str">
        <f>'Compiti x Dipartimento'!V448</f>
        <v>CDI</v>
      </c>
      <c r="W448" s="34">
        <f>'Compiti x Dipartimento'!W448</f>
        <v>0</v>
      </c>
    </row>
    <row r="449" spans="1:23" ht="15" customHeight="1">
      <c r="A449" s="34" t="str">
        <f>'Compiti x Dipartimento'!A449</f>
        <v>INF</v>
      </c>
      <c r="B449" s="34" t="str">
        <f>'Compiti x Dipartimento'!B449</f>
        <v>ITPS</v>
      </c>
      <c r="C449" s="34" t="str">
        <f>'Compiti x Dipartimento'!C449</f>
        <v>Programmazione_B</v>
      </c>
      <c r="D449" s="34" t="str">
        <f>'Compiti x Dipartimento'!D449</f>
        <v>B</v>
      </c>
      <c r="E449" s="34" t="str">
        <f>'Compiti x Dipartimento'!E449</f>
        <v>ING-INF/05</v>
      </c>
      <c r="F449" s="34">
        <f>'Compiti x Dipartimento'!F449</f>
        <v>0</v>
      </c>
      <c r="G449" s="34" t="str">
        <f>'Compiti x Dipartimento'!G449</f>
        <v>b</v>
      </c>
      <c r="H449" s="34">
        <f>'Compiti x Dipartimento'!H449</f>
        <v>1</v>
      </c>
      <c r="I449" s="34">
        <f>'Compiti x Dipartimento'!I449</f>
        <v>1</v>
      </c>
      <c r="J449" s="34">
        <f>'Compiti x Dipartimento'!J449</f>
        <v>0</v>
      </c>
      <c r="K449" s="788">
        <f>'Compiti x Dipartimento'!K449</f>
        <v>9</v>
      </c>
      <c r="L449" s="788">
        <f>'Compiti x Dipartimento'!L449</f>
        <v>3</v>
      </c>
      <c r="M449" s="788">
        <f>'Compiti x Dipartimento'!M449</f>
        <v>0</v>
      </c>
      <c r="N449" s="793">
        <f>'Compiti x Dipartimento'!N449</f>
        <v>72</v>
      </c>
      <c r="O449" s="793">
        <f>'Compiti x Dipartimento'!O449</f>
        <v>45</v>
      </c>
      <c r="P449" s="793">
        <f>'Compiti x Dipartimento'!P449</f>
        <v>0</v>
      </c>
      <c r="Q449" s="34">
        <f>'Compiti x Dipartimento'!Q449</f>
        <v>0</v>
      </c>
      <c r="R449" s="34">
        <f>'Compiti x Dipartimento'!R449</f>
        <v>117</v>
      </c>
      <c r="S449" s="34" t="str">
        <f>'Compiti x Dipartimento'!S449</f>
        <v>ING-INF/05</v>
      </c>
      <c r="T449" s="34" t="str">
        <f>'Compiti x Dipartimento'!T449</f>
        <v>P.A.</v>
      </c>
      <c r="U449" s="34" t="str">
        <f>'Compiti x Dipartimento'!U449</f>
        <v>DIMAURO G.</v>
      </c>
      <c r="V449" s="34" t="str">
        <f>'Compiti x Dipartimento'!V449</f>
        <v>CDI</v>
      </c>
      <c r="W449" s="34">
        <f>'Compiti x Dipartimento'!W449</f>
        <v>0</v>
      </c>
    </row>
    <row r="450" spans="1:23" ht="15" customHeight="1">
      <c r="A450" s="34" t="str">
        <f>'Compiti x Dipartimento'!A450</f>
        <v>INF</v>
      </c>
      <c r="B450" s="34" t="str">
        <f>'Compiti x Dipartimento'!B450</f>
        <v>ITPS</v>
      </c>
      <c r="C450" s="34" t="str">
        <f>'Compiti x Dipartimento'!C450</f>
        <v>Reti di Calcolatori_A</v>
      </c>
      <c r="D450" s="34" t="str">
        <f>'Compiti x Dipartimento'!D450</f>
        <v>A</v>
      </c>
      <c r="E450" s="34" t="str">
        <f>'Compiti x Dipartimento'!E450</f>
        <v>ING-INF/05</v>
      </c>
      <c r="F450" s="34">
        <f>'Compiti x Dipartimento'!F450</f>
        <v>0</v>
      </c>
      <c r="G450" s="34" t="str">
        <f>'Compiti x Dipartimento'!G450</f>
        <v>b</v>
      </c>
      <c r="H450" s="34">
        <f>'Compiti x Dipartimento'!H450</f>
        <v>2</v>
      </c>
      <c r="I450" s="34">
        <f>'Compiti x Dipartimento'!I450</f>
        <v>1</v>
      </c>
      <c r="J450" s="34">
        <f>'Compiti x Dipartimento'!J450</f>
        <v>0</v>
      </c>
      <c r="K450" s="788">
        <f>'Compiti x Dipartimento'!K450</f>
        <v>4</v>
      </c>
      <c r="L450" s="788">
        <f>'Compiti x Dipartimento'!L450</f>
        <v>2</v>
      </c>
      <c r="M450" s="788">
        <f>'Compiti x Dipartimento'!M450</f>
        <v>0</v>
      </c>
      <c r="N450" s="793">
        <f>'Compiti x Dipartimento'!N450</f>
        <v>32</v>
      </c>
      <c r="O450" s="793">
        <f>'Compiti x Dipartimento'!O450</f>
        <v>30</v>
      </c>
      <c r="P450" s="793">
        <f>'Compiti x Dipartimento'!P450</f>
        <v>0</v>
      </c>
      <c r="Q450" s="34">
        <f>'Compiti x Dipartimento'!Q450</f>
        <v>0</v>
      </c>
      <c r="R450" s="34">
        <f>'Compiti x Dipartimento'!R450</f>
        <v>62</v>
      </c>
      <c r="S450" s="34" t="str">
        <f>'Compiti x Dipartimento'!S450</f>
        <v>ING-INF/05</v>
      </c>
      <c r="T450" s="34" t="str">
        <f>'Compiti x Dipartimento'!T450</f>
        <v>RIC</v>
      </c>
      <c r="U450" s="34" t="str">
        <f>'Compiti x Dipartimento'!U450</f>
        <v>SCALERA</v>
      </c>
      <c r="V450" s="34" t="str">
        <f>'Compiti x Dipartimento'!V450</f>
        <v>AFF</v>
      </c>
      <c r="W450" s="34">
        <f>'Compiti x Dipartimento'!W450</f>
        <v>0</v>
      </c>
    </row>
    <row r="451" spans="1:23" ht="15" customHeight="1">
      <c r="A451" s="34" t="str">
        <f>'Compiti x Dipartimento'!A451</f>
        <v>INF</v>
      </c>
      <c r="B451" s="34" t="str">
        <f>'Compiti x Dipartimento'!B451</f>
        <v>ITPS</v>
      </c>
      <c r="C451" s="34" t="str">
        <f>'Compiti x Dipartimento'!C451</f>
        <v>Reti di Calcolatori_B</v>
      </c>
      <c r="D451" s="34" t="str">
        <f>'Compiti x Dipartimento'!D451</f>
        <v>B</v>
      </c>
      <c r="E451" s="34" t="str">
        <f>'Compiti x Dipartimento'!E451</f>
        <v>ING-INF/05</v>
      </c>
      <c r="F451" s="34">
        <f>'Compiti x Dipartimento'!F451</f>
        <v>0</v>
      </c>
      <c r="G451" s="34" t="str">
        <f>'Compiti x Dipartimento'!G451</f>
        <v>b</v>
      </c>
      <c r="H451" s="34" t="str">
        <f>'Compiti x Dipartimento'!H451</f>
        <v>2</v>
      </c>
      <c r="I451" s="34">
        <f>'Compiti x Dipartimento'!I451</f>
        <v>1</v>
      </c>
      <c r="J451" s="34">
        <f>'Compiti x Dipartimento'!J451</f>
        <v>0</v>
      </c>
      <c r="K451" s="788">
        <f>'Compiti x Dipartimento'!K451</f>
        <v>4</v>
      </c>
      <c r="L451" s="788">
        <f>'Compiti x Dipartimento'!L451</f>
        <v>2</v>
      </c>
      <c r="M451" s="788">
        <f>'Compiti x Dipartimento'!M451</f>
        <v>0</v>
      </c>
      <c r="N451" s="793">
        <f>'Compiti x Dipartimento'!N451</f>
        <v>32</v>
      </c>
      <c r="O451" s="793">
        <f>'Compiti x Dipartimento'!O451</f>
        <v>30</v>
      </c>
      <c r="P451" s="793">
        <f>'Compiti x Dipartimento'!P451</f>
        <v>0</v>
      </c>
      <c r="Q451" s="34">
        <f>'Compiti x Dipartimento'!Q451</f>
        <v>0</v>
      </c>
      <c r="R451" s="34" t="str">
        <f>'Compiti x Dipartimento'!R451</f>
        <v>62</v>
      </c>
      <c r="S451" s="34" t="str">
        <f>'Compiti x Dipartimento'!S451</f>
        <v>INF/01</v>
      </c>
      <c r="T451" s="34" t="str">
        <f>'Compiti x Dipartimento'!T451</f>
        <v>RTDA</v>
      </c>
      <c r="U451" s="34" t="str">
        <f>'Compiti x Dipartimento'!U451</f>
        <v>NOVIELLI</v>
      </c>
      <c r="V451" s="34" t="str">
        <f>'Compiti x Dipartimento'!V451</f>
        <v>AFF</v>
      </c>
      <c r="W451" s="34">
        <f>'Compiti x Dipartimento'!W451</f>
        <v>0</v>
      </c>
    </row>
    <row r="452" spans="1:23" ht="15" customHeight="1">
      <c r="A452" s="34" t="str">
        <f>'Compiti x Dipartimento'!A452</f>
        <v>INF</v>
      </c>
      <c r="B452" s="34" t="str">
        <f>'Compiti x Dipartimento'!B452</f>
        <v>ITPS</v>
      </c>
      <c r="C452" s="34" t="str">
        <f>'Compiti x Dipartimento'!C452</f>
        <v>Sistemi cooperativi</v>
      </c>
      <c r="D452" s="34">
        <f>'Compiti x Dipartimento'!D452</f>
        <v>0</v>
      </c>
      <c r="E452" s="34" t="str">
        <f>'Compiti x Dipartimento'!E452</f>
        <v>ING-INF/05</v>
      </c>
      <c r="F452" s="34">
        <f>'Compiti x Dipartimento'!F452</f>
        <v>0</v>
      </c>
      <c r="G452" s="34" t="str">
        <f>'Compiti x Dipartimento'!G452</f>
        <v>a scelta</v>
      </c>
      <c r="H452" s="34" t="str">
        <f>'Compiti x Dipartimento'!H452</f>
        <v>3</v>
      </c>
      <c r="I452" s="34">
        <f>'Compiti x Dipartimento'!I452</f>
        <v>2</v>
      </c>
      <c r="J452" s="34">
        <f>'Compiti x Dipartimento'!J452</f>
        <v>0</v>
      </c>
      <c r="K452" s="788">
        <f>'Compiti x Dipartimento'!K452</f>
        <v>4</v>
      </c>
      <c r="L452" s="788">
        <f>'Compiti x Dipartimento'!L452</f>
        <v>2</v>
      </c>
      <c r="M452" s="788">
        <f>'Compiti x Dipartimento'!M452</f>
        <v>0</v>
      </c>
      <c r="N452" s="793">
        <f>'Compiti x Dipartimento'!N452</f>
        <v>32</v>
      </c>
      <c r="O452" s="793">
        <f>'Compiti x Dipartimento'!O452</f>
        <v>30</v>
      </c>
      <c r="P452" s="793">
        <f>'Compiti x Dipartimento'!P452</f>
        <v>0</v>
      </c>
      <c r="Q452" s="34">
        <f>'Compiti x Dipartimento'!Q452</f>
        <v>0</v>
      </c>
      <c r="R452" s="34" t="str">
        <f>'Compiti x Dipartimento'!R452</f>
        <v>62</v>
      </c>
      <c r="S452" s="34" t="str">
        <f>'Compiti x Dipartimento'!S452</f>
        <v>ING-INF/05</v>
      </c>
      <c r="T452" s="34" t="str">
        <f>'Compiti x Dipartimento'!T452</f>
        <v>P.A.</v>
      </c>
      <c r="U452" s="34" t="str">
        <f>'Compiti x Dipartimento'!U452</f>
        <v>DIMAURO G.</v>
      </c>
      <c r="V452" s="34">
        <f>'Compiti x Dipartimento'!V452</f>
        <v>0</v>
      </c>
      <c r="W452" s="34">
        <f>'Compiti x Dipartimento'!W452</f>
        <v>0</v>
      </c>
    </row>
    <row r="453" spans="1:23" ht="15" customHeight="1">
      <c r="A453" s="34" t="str">
        <f>'Compiti x Dipartimento'!A453</f>
        <v>INF</v>
      </c>
      <c r="B453" s="34" t="str">
        <f>'Compiti x Dipartimento'!B453</f>
        <v>ITPS</v>
      </c>
      <c r="C453" s="34" t="str">
        <f>'Compiti x Dipartimento'!C453</f>
        <v>STATISTICA PER L'INGEGNERIA DEL SOFTWARE_A</v>
      </c>
      <c r="D453" s="34" t="str">
        <f>'Compiti x Dipartimento'!D453</f>
        <v>A</v>
      </c>
      <c r="E453" s="34" t="str">
        <f>'Compiti x Dipartimento'!E453</f>
        <v>MAT/06</v>
      </c>
      <c r="F453" s="34">
        <f>'Compiti x Dipartimento'!F453</f>
        <v>0</v>
      </c>
      <c r="G453" s="34" t="str">
        <f>'Compiti x Dipartimento'!G453</f>
        <v>c</v>
      </c>
      <c r="H453" s="34">
        <f>'Compiti x Dipartimento'!H453</f>
        <v>2</v>
      </c>
      <c r="I453" s="34">
        <f>'Compiti x Dipartimento'!I453</f>
        <v>2</v>
      </c>
      <c r="J453" s="34">
        <f>'Compiti x Dipartimento'!J453</f>
        <v>0</v>
      </c>
      <c r="K453" s="788">
        <f>'Compiti x Dipartimento'!K453</f>
        <v>4</v>
      </c>
      <c r="L453" s="788">
        <f>'Compiti x Dipartimento'!L453</f>
        <v>2</v>
      </c>
      <c r="M453" s="788">
        <f>'Compiti x Dipartimento'!M453</f>
        <v>0</v>
      </c>
      <c r="N453" s="793">
        <f>'Compiti x Dipartimento'!N453</f>
        <v>32</v>
      </c>
      <c r="O453" s="793">
        <f>'Compiti x Dipartimento'!O453</f>
        <v>30</v>
      </c>
      <c r="P453" s="793">
        <f>'Compiti x Dipartimento'!P453</f>
        <v>0</v>
      </c>
      <c r="Q453" s="34">
        <f>'Compiti x Dipartimento'!Q453</f>
        <v>0</v>
      </c>
      <c r="R453" s="34">
        <f>'Compiti x Dipartimento'!R453</f>
        <v>62</v>
      </c>
      <c r="S453" s="34" t="str">
        <f>'Compiti x Dipartimento'!S453</f>
        <v>MAT/06</v>
      </c>
      <c r="T453" s="34" t="str">
        <f>'Compiti x Dipartimento'!T453</f>
        <v>RIC</v>
      </c>
      <c r="U453" s="34" t="str">
        <f>'Compiti x Dipartimento'!U453</f>
        <v>LANCONELLI Alberto</v>
      </c>
      <c r="V453" s="34" t="str">
        <f>'Compiti x Dipartimento'!V453</f>
        <v>AFF.</v>
      </c>
      <c r="W453" s="34">
        <f>'Compiti x Dipartimento'!W453</f>
        <v>0</v>
      </c>
    </row>
    <row r="454" spans="1:23" ht="15" customHeight="1">
      <c r="A454" s="34" t="str">
        <f>'Compiti x Dipartimento'!A454</f>
        <v>INF</v>
      </c>
      <c r="B454" s="34" t="str">
        <f>'Compiti x Dipartimento'!B454</f>
        <v>ITPS</v>
      </c>
      <c r="C454" s="34" t="str">
        <f>'Compiti x Dipartimento'!C454</f>
        <v>STATISTICA PER L'INGEGNERIA DEL SOFTWARE_B</v>
      </c>
      <c r="D454" s="34" t="str">
        <f>'Compiti x Dipartimento'!D454</f>
        <v>B</v>
      </c>
      <c r="E454" s="34" t="str">
        <f>'Compiti x Dipartimento'!E454</f>
        <v>MAT/06</v>
      </c>
      <c r="F454" s="34">
        <f>'Compiti x Dipartimento'!F454</f>
        <v>0</v>
      </c>
      <c r="G454" s="34" t="str">
        <f>'Compiti x Dipartimento'!G454</f>
        <v>c</v>
      </c>
      <c r="H454" s="34">
        <f>'Compiti x Dipartimento'!H454</f>
        <v>2</v>
      </c>
      <c r="I454" s="34">
        <f>'Compiti x Dipartimento'!I454</f>
        <v>2</v>
      </c>
      <c r="J454" s="34">
        <f>'Compiti x Dipartimento'!J454</f>
        <v>0</v>
      </c>
      <c r="K454" s="788">
        <f>'Compiti x Dipartimento'!K454</f>
        <v>4</v>
      </c>
      <c r="L454" s="788">
        <f>'Compiti x Dipartimento'!L454</f>
        <v>2</v>
      </c>
      <c r="M454" s="788">
        <f>'Compiti x Dipartimento'!M454</f>
        <v>0</v>
      </c>
      <c r="N454" s="793">
        <f>'Compiti x Dipartimento'!N454</f>
        <v>32</v>
      </c>
      <c r="O454" s="793">
        <f>'Compiti x Dipartimento'!O454</f>
        <v>30</v>
      </c>
      <c r="P454" s="793">
        <f>'Compiti x Dipartimento'!P454</f>
        <v>0</v>
      </c>
      <c r="Q454" s="34">
        <f>'Compiti x Dipartimento'!Q454</f>
        <v>0</v>
      </c>
      <c r="R454" s="34">
        <f>'Compiti x Dipartimento'!R454</f>
        <v>62</v>
      </c>
      <c r="S454" s="34" t="str">
        <f>'Compiti x Dipartimento'!S454</f>
        <v>MAT/06</v>
      </c>
      <c r="T454" s="34" t="str">
        <f>'Compiti x Dipartimento'!T454</f>
        <v>RIC</v>
      </c>
      <c r="U454" s="34" t="str">
        <f>'Compiti x Dipartimento'!U454</f>
        <v>CRISMALE Vitonofrio</v>
      </c>
      <c r="V454" s="34" t="str">
        <f>'Compiti x Dipartimento'!V454</f>
        <v>AFF.</v>
      </c>
      <c r="W454" s="34">
        <f>'Compiti x Dipartimento'!W454</f>
        <v>0</v>
      </c>
    </row>
    <row r="455" spans="1:23" ht="15" customHeight="1">
      <c r="A455" s="34" t="str">
        <f>'Compiti x Dipartimento'!A455</f>
        <v>INF</v>
      </c>
      <c r="B455" s="34" t="str">
        <f>'Compiti x Dipartimento'!B455</f>
        <v>ITPS</v>
      </c>
      <c r="C455" s="34" t="str">
        <f>'Compiti x Dipartimento'!C455</f>
        <v>Sviluppo di Mobile Software</v>
      </c>
      <c r="D455" s="34">
        <f>'Compiti x Dipartimento'!D455</f>
        <v>0</v>
      </c>
      <c r="E455" s="34" t="str">
        <f>'Compiti x Dipartimento'!E455</f>
        <v>ING-INF/05</v>
      </c>
      <c r="F455" s="34">
        <f>'Compiti x Dipartimento'!F455</f>
        <v>0</v>
      </c>
      <c r="G455" s="34" t="str">
        <f>'Compiti x Dipartimento'!G455</f>
        <v>a scelta</v>
      </c>
      <c r="H455" s="34">
        <f>'Compiti x Dipartimento'!H455</f>
        <v>3</v>
      </c>
      <c r="I455" s="34">
        <f>'Compiti x Dipartimento'!I455</f>
        <v>2</v>
      </c>
      <c r="J455" s="34">
        <f>'Compiti x Dipartimento'!J455</f>
        <v>0</v>
      </c>
      <c r="K455" s="788">
        <f>'Compiti x Dipartimento'!K455</f>
        <v>4</v>
      </c>
      <c r="L455" s="788">
        <f>'Compiti x Dipartimento'!L455</f>
        <v>2</v>
      </c>
      <c r="M455" s="788">
        <f>'Compiti x Dipartimento'!M455</f>
        <v>0</v>
      </c>
      <c r="N455" s="793">
        <f>'Compiti x Dipartimento'!N455</f>
        <v>32</v>
      </c>
      <c r="O455" s="793">
        <f>'Compiti x Dipartimento'!O455</f>
        <v>30</v>
      </c>
      <c r="P455" s="793">
        <f>'Compiti x Dipartimento'!P455</f>
        <v>0</v>
      </c>
      <c r="Q455" s="34">
        <f>'Compiti x Dipartimento'!Q455</f>
        <v>0</v>
      </c>
      <c r="R455" s="34" t="str">
        <f>'Compiti x Dipartimento'!R455</f>
        <v>62</v>
      </c>
      <c r="S455" s="34" t="str">
        <f>'Compiti x Dipartimento'!S455</f>
        <v>INF/01</v>
      </c>
      <c r="T455" s="34" t="str">
        <f>'Compiti x Dipartimento'!T455</f>
        <v>RIC</v>
      </c>
      <c r="U455" s="34" t="str">
        <f>'Compiti x Dipartimento'!U455</f>
        <v>BUONO</v>
      </c>
      <c r="V455" s="34" t="str">
        <f>'Compiti x Dipartimento'!V455</f>
        <v>AFF</v>
      </c>
      <c r="W455" s="34">
        <f>'Compiti x Dipartimento'!W455</f>
        <v>0</v>
      </c>
    </row>
    <row r="456" spans="1:23" ht="15" customHeight="1">
      <c r="A456" s="34">
        <f>'Compiti x Dipartimento'!A456</f>
        <v>0</v>
      </c>
      <c r="B456" s="34">
        <f>'Compiti x Dipartimento'!B456</f>
        <v>0</v>
      </c>
      <c r="C456" s="34">
        <f>'Compiti x Dipartimento'!C456</f>
        <v>0</v>
      </c>
      <c r="D456" s="34">
        <f>'Compiti x Dipartimento'!D456</f>
        <v>0</v>
      </c>
      <c r="E456" s="34">
        <f>'Compiti x Dipartimento'!E456</f>
        <v>0</v>
      </c>
      <c r="F456" s="34">
        <f>'Compiti x Dipartimento'!F456</f>
        <v>0</v>
      </c>
      <c r="G456" s="34">
        <f>'Compiti x Dipartimento'!G456</f>
        <v>0</v>
      </c>
      <c r="H456" s="34">
        <f>'Compiti x Dipartimento'!H456</f>
        <v>0</v>
      </c>
      <c r="I456" s="34">
        <f>'Compiti x Dipartimento'!I456</f>
        <v>0</v>
      </c>
      <c r="J456" s="34">
        <f>'Compiti x Dipartimento'!J456</f>
        <v>0</v>
      </c>
      <c r="K456" s="788">
        <f>'Compiti x Dipartimento'!K456</f>
        <v>0</v>
      </c>
      <c r="L456" s="788">
        <f>'Compiti x Dipartimento'!L456</f>
        <v>0</v>
      </c>
      <c r="M456" s="788">
        <f>'Compiti x Dipartimento'!M456</f>
        <v>0</v>
      </c>
      <c r="N456" s="793">
        <f>'Compiti x Dipartimento'!N456</f>
        <v>0</v>
      </c>
      <c r="O456" s="793">
        <f>'Compiti x Dipartimento'!O456</f>
        <v>0</v>
      </c>
      <c r="P456" s="793">
        <f>'Compiti x Dipartimento'!P456</f>
        <v>0</v>
      </c>
      <c r="Q456" s="34">
        <f>'Compiti x Dipartimento'!Q456</f>
        <v>0</v>
      </c>
      <c r="R456" s="34">
        <f>'Compiti x Dipartimento'!R456</f>
        <v>0</v>
      </c>
      <c r="S456" s="34">
        <f>'Compiti x Dipartimento'!S456</f>
        <v>0</v>
      </c>
      <c r="T456" s="34">
        <f>'Compiti x Dipartimento'!T456</f>
        <v>0</v>
      </c>
      <c r="U456" s="34">
        <f>'Compiti x Dipartimento'!U456</f>
        <v>0</v>
      </c>
      <c r="V456" s="34">
        <f>'Compiti x Dipartimento'!V456</f>
        <v>0</v>
      </c>
      <c r="W456" s="34">
        <f>'Compiti x Dipartimento'!W456</f>
        <v>0</v>
      </c>
    </row>
    <row r="457" spans="1:23" ht="15" customHeight="1">
      <c r="A457" s="34" t="str">
        <f>'Compiti x Dipartimento'!A457</f>
        <v>MAT</v>
      </c>
      <c r="B457" s="34" t="str">
        <f>'Compiti x Dipartimento'!B457</f>
        <v>MAT LM</v>
      </c>
      <c r="C457" s="34" t="str">
        <f>'Compiti x Dipartimento'!C457</f>
        <v>ALGEBRA 3                                                (Or. Educaz.)</v>
      </c>
      <c r="D457" s="34">
        <f>'Compiti x Dipartimento'!D457</f>
        <v>0</v>
      </c>
      <c r="E457" s="34" t="str">
        <f>'Compiti x Dipartimento'!E457</f>
        <v>MAT/02</v>
      </c>
      <c r="F457" s="34">
        <f>'Compiti x Dipartimento'!F457</f>
        <v>0</v>
      </c>
      <c r="G457" s="34" t="str">
        <f>'Compiti x Dipartimento'!G457</f>
        <v>b</v>
      </c>
      <c r="H457" s="34">
        <f>'Compiti x Dipartimento'!H457</f>
        <v>2</v>
      </c>
      <c r="I457" s="34" t="str">
        <f>'Compiti x Dipartimento'!I457</f>
        <v>II</v>
      </c>
      <c r="J457" s="34">
        <f>'Compiti x Dipartimento'!J457</f>
        <v>0</v>
      </c>
      <c r="K457" s="788">
        <f>'Compiti x Dipartimento'!K457</f>
        <v>7</v>
      </c>
      <c r="L457" s="788">
        <f>'Compiti x Dipartimento'!L457</f>
        <v>0</v>
      </c>
      <c r="M457" s="788">
        <f>'Compiti x Dipartimento'!M457</f>
        <v>0</v>
      </c>
      <c r="N457" s="793">
        <f>'Compiti x Dipartimento'!N457</f>
        <v>52</v>
      </c>
      <c r="O457" s="793">
        <f>'Compiti x Dipartimento'!O457</f>
        <v>8</v>
      </c>
      <c r="P457" s="793">
        <f>'Compiti x Dipartimento'!P457</f>
        <v>0</v>
      </c>
      <c r="Q457" s="34">
        <f>'Compiti x Dipartimento'!Q457</f>
        <v>0</v>
      </c>
      <c r="R457" s="34">
        <f>'Compiti x Dipartimento'!R457</f>
        <v>60</v>
      </c>
      <c r="S457" s="34" t="str">
        <f>'Compiti x Dipartimento'!S457</f>
        <v>MAT/02</v>
      </c>
      <c r="T457" s="34" t="str">
        <f>'Compiti x Dipartimento'!T457</f>
        <v>P.A.</v>
      </c>
      <c r="U457" s="34" t="str">
        <f>'Compiti x Dipartimento'!U457</f>
        <v>BARILE Margherita</v>
      </c>
      <c r="V457" s="34" t="str">
        <f>'Compiti x Dipartimento'!V457</f>
        <v>CDI</v>
      </c>
      <c r="W457" s="34">
        <f>'Compiti x Dipartimento'!W457</f>
        <v>0</v>
      </c>
    </row>
    <row r="458" spans="1:23" ht="15" customHeight="1">
      <c r="A458" s="34" t="str">
        <f>'Compiti x Dipartimento'!A458</f>
        <v>MAT</v>
      </c>
      <c r="B458" s="34" t="str">
        <f>'Compiti x Dipartimento'!B458</f>
        <v>MAT LM</v>
      </c>
      <c r="C458" s="34" t="str">
        <f>'Compiti x Dipartimento'!C458</f>
        <v>ALGEBRA COMMUTATIVA</v>
      </c>
      <c r="D458" s="34">
        <f>'Compiti x Dipartimento'!D458</f>
        <v>0</v>
      </c>
      <c r="E458" s="34" t="str">
        <f>'Compiti x Dipartimento'!E458</f>
        <v>MAT/02</v>
      </c>
      <c r="F458" s="34">
        <f>'Compiti x Dipartimento'!F458</f>
        <v>0</v>
      </c>
      <c r="G458" s="34" t="str">
        <f>'Compiti x Dipartimento'!G458</f>
        <v>b</v>
      </c>
      <c r="H458" s="34">
        <f>'Compiti x Dipartimento'!H458</f>
        <v>2</v>
      </c>
      <c r="I458" s="34" t="str">
        <f>'Compiti x Dipartimento'!I458</f>
        <v>II</v>
      </c>
      <c r="J458" s="34">
        <f>'Compiti x Dipartimento'!J458</f>
        <v>0</v>
      </c>
      <c r="K458" s="788">
        <f>'Compiti x Dipartimento'!K458</f>
        <v>7</v>
      </c>
      <c r="L458" s="788">
        <f>'Compiti x Dipartimento'!L458</f>
        <v>0</v>
      </c>
      <c r="M458" s="788">
        <f>'Compiti x Dipartimento'!M458</f>
        <v>0</v>
      </c>
      <c r="N458" s="793">
        <f>'Compiti x Dipartimento'!N458</f>
        <v>52</v>
      </c>
      <c r="O458" s="793">
        <f>'Compiti x Dipartimento'!O458</f>
        <v>8</v>
      </c>
      <c r="P458" s="793">
        <f>'Compiti x Dipartimento'!P458</f>
        <v>0</v>
      </c>
      <c r="Q458" s="34">
        <f>'Compiti x Dipartimento'!Q458</f>
        <v>0</v>
      </c>
      <c r="R458" s="34">
        <f>'Compiti x Dipartimento'!R458</f>
        <v>60</v>
      </c>
      <c r="S458" s="34" t="str">
        <f>'Compiti x Dipartimento'!S458</f>
        <v>MAT/02</v>
      </c>
      <c r="T458" s="34" t="str">
        <f>'Compiti x Dipartimento'!T458</f>
        <v>P.A.</v>
      </c>
      <c r="U458" s="34" t="str">
        <f>'Compiti x Dipartimento'!U458</f>
        <v>BARILE Margherita</v>
      </c>
      <c r="V458" s="34" t="str">
        <f>'Compiti x Dipartimento'!V458</f>
        <v>CDI</v>
      </c>
      <c r="W458" s="34">
        <f>'Compiti x Dipartimento'!W458</f>
        <v>0</v>
      </c>
    </row>
    <row r="459" spans="1:23" ht="15" customHeight="1">
      <c r="A459" s="34" t="str">
        <f>'Compiti x Dipartimento'!A459</f>
        <v>MAT</v>
      </c>
      <c r="B459" s="34" t="str">
        <f>'Compiti x Dipartimento'!B459</f>
        <v>MAT LM</v>
      </c>
      <c r="C459" s="34" t="str">
        <f>'Compiti x Dipartimento'!C459</f>
        <v>ANALISI NUMERICA                                    (Or. Mat. Appl.)</v>
      </c>
      <c r="D459" s="34">
        <f>'Compiti x Dipartimento'!D459</f>
        <v>0</v>
      </c>
      <c r="E459" s="34" t="str">
        <f>'Compiti x Dipartimento'!E459</f>
        <v>MAT/08</v>
      </c>
      <c r="F459" s="34">
        <f>'Compiti x Dipartimento'!F459</f>
        <v>0</v>
      </c>
      <c r="G459" s="34" t="str">
        <f>'Compiti x Dipartimento'!G459</f>
        <v>b</v>
      </c>
      <c r="H459" s="34">
        <f>'Compiti x Dipartimento'!H459</f>
        <v>2</v>
      </c>
      <c r="I459" s="34" t="str">
        <f>'Compiti x Dipartimento'!I459</f>
        <v>I</v>
      </c>
      <c r="J459" s="34">
        <f>'Compiti x Dipartimento'!J459</f>
        <v>0</v>
      </c>
      <c r="K459" s="788">
        <f>'Compiti x Dipartimento'!K459</f>
        <v>7</v>
      </c>
      <c r="L459" s="788">
        <f>'Compiti x Dipartimento'!L459</f>
        <v>0</v>
      </c>
      <c r="M459" s="788">
        <f>'Compiti x Dipartimento'!M459</f>
        <v>0</v>
      </c>
      <c r="N459" s="793">
        <f>'Compiti x Dipartimento'!N459</f>
        <v>52</v>
      </c>
      <c r="O459" s="793">
        <f>'Compiti x Dipartimento'!O459</f>
        <v>8</v>
      </c>
      <c r="P459" s="793">
        <f>'Compiti x Dipartimento'!P459</f>
        <v>0</v>
      </c>
      <c r="Q459" s="34">
        <f>'Compiti x Dipartimento'!Q459</f>
        <v>0</v>
      </c>
      <c r="R459" s="34">
        <f>'Compiti x Dipartimento'!R459</f>
        <v>60</v>
      </c>
      <c r="S459" s="34" t="str">
        <f>'Compiti x Dipartimento'!S459</f>
        <v>MAT/08</v>
      </c>
      <c r="T459" s="34" t="str">
        <f>'Compiti x Dipartimento'!T459</f>
        <v>P.A.</v>
      </c>
      <c r="U459" s="34" t="str">
        <f>'Compiti x Dipartimento'!U459</f>
        <v>MAZZIA Francesca</v>
      </c>
      <c r="V459" s="34" t="str">
        <f>'Compiti x Dipartimento'!V459</f>
        <v>CDI</v>
      </c>
      <c r="W459" s="34">
        <f>'Compiti x Dipartimento'!W459</f>
        <v>0</v>
      </c>
    </row>
    <row r="460" spans="1:23" ht="15" customHeight="1">
      <c r="A460" s="34" t="str">
        <f>'Compiti x Dipartimento'!A460</f>
        <v>MAT</v>
      </c>
      <c r="B460" s="34" t="str">
        <f>'Compiti x Dipartimento'!B460</f>
        <v>MAT LM</v>
      </c>
      <c r="C460" s="34" t="str">
        <f>'Compiti x Dipartimento'!C460</f>
        <v>ANALISI SUPERIORE 1                                (Or. Gen.)</v>
      </c>
      <c r="D460" s="34">
        <f>'Compiti x Dipartimento'!D460</f>
        <v>0</v>
      </c>
      <c r="E460" s="34" t="str">
        <f>'Compiti x Dipartimento'!E460</f>
        <v>MAT/05</v>
      </c>
      <c r="F460" s="34">
        <f>'Compiti x Dipartimento'!F460</f>
        <v>0</v>
      </c>
      <c r="G460" s="34" t="str">
        <f>'Compiti x Dipartimento'!G460</f>
        <v>b</v>
      </c>
      <c r="H460" s="34">
        <f>'Compiti x Dipartimento'!H460</f>
        <v>2</v>
      </c>
      <c r="I460" s="34" t="str">
        <f>'Compiti x Dipartimento'!I460</f>
        <v>I</v>
      </c>
      <c r="J460" s="34">
        <f>'Compiti x Dipartimento'!J460</f>
        <v>0</v>
      </c>
      <c r="K460" s="788">
        <f>'Compiti x Dipartimento'!K460</f>
        <v>5.5</v>
      </c>
      <c r="L460" s="788">
        <f>'Compiti x Dipartimento'!L460</f>
        <v>0</v>
      </c>
      <c r="M460" s="788">
        <f>'Compiti x Dipartimento'!M460</f>
        <v>0</v>
      </c>
      <c r="N460" s="793">
        <f>'Compiti x Dipartimento'!N460</f>
        <v>44</v>
      </c>
      <c r="O460" s="793">
        <f>'Compiti x Dipartimento'!O460</f>
        <v>0</v>
      </c>
      <c r="P460" s="793">
        <f>'Compiti x Dipartimento'!P460</f>
        <v>0</v>
      </c>
      <c r="Q460" s="34">
        <f>'Compiti x Dipartimento'!Q460</f>
        <v>0</v>
      </c>
      <c r="R460" s="34">
        <f>'Compiti x Dipartimento'!R460</f>
        <v>44</v>
      </c>
      <c r="S460" s="34" t="str">
        <f>'Compiti x Dipartimento'!S460</f>
        <v>MAT/05</v>
      </c>
      <c r="T460" s="34" t="str">
        <f>'Compiti x Dipartimento'!T460</f>
        <v>P.O.</v>
      </c>
      <c r="U460" s="34" t="str">
        <f>'Compiti x Dipartimento'!U460</f>
        <v>ALTOMARE Francesco</v>
      </c>
      <c r="V460" s="34" t="str">
        <f>'Compiti x Dipartimento'!V460</f>
        <v>CDI</v>
      </c>
      <c r="W460" s="34">
        <f>'Compiti x Dipartimento'!W460</f>
        <v>0</v>
      </c>
    </row>
    <row r="461" spans="1:23" ht="15" customHeight="1">
      <c r="A461" s="34" t="str">
        <f>'Compiti x Dipartimento'!A461</f>
        <v>MAT</v>
      </c>
      <c r="B461" s="34" t="str">
        <f>'Compiti x Dipartimento'!B461</f>
        <v>MAT LM</v>
      </c>
      <c r="C461" s="34" t="str">
        <f>'Compiti x Dipartimento'!C461</f>
        <v>ANALISI SUPERIORE 1                                (Or. Gen.)</v>
      </c>
      <c r="D461" s="34">
        <f>'Compiti x Dipartimento'!D461</f>
        <v>0</v>
      </c>
      <c r="E461" s="34" t="str">
        <f>'Compiti x Dipartimento'!E461</f>
        <v>MAT/05</v>
      </c>
      <c r="F461" s="34">
        <f>'Compiti x Dipartimento'!F461</f>
        <v>0</v>
      </c>
      <c r="G461" s="34" t="str">
        <f>'Compiti x Dipartimento'!G461</f>
        <v>b</v>
      </c>
      <c r="H461" s="34">
        <f>'Compiti x Dipartimento'!H461</f>
        <v>2</v>
      </c>
      <c r="I461" s="34" t="str">
        <f>'Compiti x Dipartimento'!I461</f>
        <v>I</v>
      </c>
      <c r="J461" s="34">
        <f>'Compiti x Dipartimento'!J461</f>
        <v>0</v>
      </c>
      <c r="K461" s="788">
        <f>'Compiti x Dipartimento'!K461</f>
        <v>1</v>
      </c>
      <c r="L461" s="788">
        <f>'Compiti x Dipartimento'!L461</f>
        <v>0.5</v>
      </c>
      <c r="M461" s="788">
        <f>'Compiti x Dipartimento'!M461</f>
        <v>0</v>
      </c>
      <c r="N461" s="793">
        <f>'Compiti x Dipartimento'!N461</f>
        <v>8</v>
      </c>
      <c r="O461" s="793">
        <f>'Compiti x Dipartimento'!O461</f>
        <v>8</v>
      </c>
      <c r="P461" s="793">
        <f>'Compiti x Dipartimento'!P461</f>
        <v>0</v>
      </c>
      <c r="Q461" s="34">
        <f>'Compiti x Dipartimento'!Q461</f>
        <v>0</v>
      </c>
      <c r="R461" s="34">
        <f>'Compiti x Dipartimento'!R461</f>
        <v>16</v>
      </c>
      <c r="S461" s="34" t="str">
        <f>'Compiti x Dipartimento'!S461</f>
        <v>MAT/05</v>
      </c>
      <c r="T461" s="34" t="str">
        <f>'Compiti x Dipartimento'!T461</f>
        <v>RIC</v>
      </c>
      <c r="U461" s="34" t="str">
        <f>'Compiti x Dipartimento'!U461</f>
        <v>CAPPELLETTI MONTANO Mirella</v>
      </c>
      <c r="V461" s="34" t="str">
        <f>'Compiti x Dipartimento'!V461</f>
        <v>CDI</v>
      </c>
      <c r="W461" s="34">
        <f>'Compiti x Dipartimento'!W461</f>
        <v>0</v>
      </c>
    </row>
    <row r="462" spans="1:23" ht="15" customHeight="1">
      <c r="A462" s="34" t="str">
        <f>'Compiti x Dipartimento'!A462</f>
        <v>MAT</v>
      </c>
      <c r="B462" s="34" t="str">
        <f>'Compiti x Dipartimento'!B462</f>
        <v>MAT LM</v>
      </c>
      <c r="C462" s="34" t="str">
        <f>'Compiti x Dipartimento'!C462</f>
        <v>ANALISI SUPERIORE 2                                 (Or. Gen.)</v>
      </c>
      <c r="D462" s="34">
        <f>'Compiti x Dipartimento'!D462</f>
        <v>0</v>
      </c>
      <c r="E462" s="34" t="str">
        <f>'Compiti x Dipartimento'!E462</f>
        <v>MAT/05</v>
      </c>
      <c r="F462" s="34">
        <f>'Compiti x Dipartimento'!F462</f>
        <v>0</v>
      </c>
      <c r="G462" s="34" t="str">
        <f>'Compiti x Dipartimento'!G462</f>
        <v>b</v>
      </c>
      <c r="H462" s="34">
        <f>'Compiti x Dipartimento'!H462</f>
        <v>2</v>
      </c>
      <c r="I462" s="34" t="str">
        <f>'Compiti x Dipartimento'!I462</f>
        <v>II</v>
      </c>
      <c r="J462" s="34">
        <f>'Compiti x Dipartimento'!J462</f>
        <v>0</v>
      </c>
      <c r="K462" s="788">
        <f>'Compiti x Dipartimento'!K462</f>
        <v>7</v>
      </c>
      <c r="L462" s="788">
        <f>'Compiti x Dipartimento'!L462</f>
        <v>0</v>
      </c>
      <c r="M462" s="788">
        <f>'Compiti x Dipartimento'!M462</f>
        <v>0</v>
      </c>
      <c r="N462" s="793">
        <f>'Compiti x Dipartimento'!N462</f>
        <v>52</v>
      </c>
      <c r="O462" s="793">
        <f>'Compiti x Dipartimento'!O462</f>
        <v>8</v>
      </c>
      <c r="P462" s="793">
        <f>'Compiti x Dipartimento'!P462</f>
        <v>0</v>
      </c>
      <c r="Q462" s="34">
        <f>'Compiti x Dipartimento'!Q462</f>
        <v>0</v>
      </c>
      <c r="R462" s="34">
        <f>'Compiti x Dipartimento'!R462</f>
        <v>60</v>
      </c>
      <c r="S462" s="34" t="str">
        <f>'Compiti x Dipartimento'!S462</f>
        <v>MAT/05</v>
      </c>
      <c r="T462" s="34" t="str">
        <f>'Compiti x Dipartimento'!T462</f>
        <v>P.A.</v>
      </c>
      <c r="U462" s="34" t="str">
        <f>'Compiti x Dipartimento'!U462</f>
        <v>CANDELA Anna Maria</v>
      </c>
      <c r="V462" s="34" t="str">
        <f>'Compiti x Dipartimento'!V462</f>
        <v>CDI</v>
      </c>
      <c r="W462" s="34">
        <f>'Compiti x Dipartimento'!W462</f>
        <v>0</v>
      </c>
    </row>
    <row r="463" spans="1:23" ht="15" customHeight="1">
      <c r="A463" s="34" t="str">
        <f>'Compiti x Dipartimento'!A463</f>
        <v>MAT</v>
      </c>
      <c r="B463" s="34" t="str">
        <f>'Compiti x Dipartimento'!B463</f>
        <v>MAT LM</v>
      </c>
      <c r="C463" s="34" t="str">
        <f>'Compiti x Dipartimento'!C463</f>
        <v>COMPLEMENTI DI FISICA</v>
      </c>
      <c r="D463" s="34">
        <f>'Compiti x Dipartimento'!D463</f>
        <v>0</v>
      </c>
      <c r="E463" s="34" t="str">
        <f>'Compiti x Dipartimento'!E463</f>
        <v>FIS/01</v>
      </c>
      <c r="F463" s="34">
        <f>'Compiti x Dipartimento'!F463</f>
        <v>0</v>
      </c>
      <c r="G463" s="34" t="str">
        <f>'Compiti x Dipartimento'!G463</f>
        <v>c</v>
      </c>
      <c r="H463" s="34">
        <f>'Compiti x Dipartimento'!H463</f>
        <v>1</v>
      </c>
      <c r="I463" s="34" t="str">
        <f>'Compiti x Dipartimento'!I463</f>
        <v>II</v>
      </c>
      <c r="J463" s="34">
        <f>'Compiti x Dipartimento'!J463</f>
        <v>0</v>
      </c>
      <c r="K463" s="788">
        <f>'Compiti x Dipartimento'!K463</f>
        <v>5</v>
      </c>
      <c r="L463" s="788">
        <f>'Compiti x Dipartimento'!L463</f>
        <v>0</v>
      </c>
      <c r="M463" s="788">
        <f>'Compiti x Dipartimento'!M463</f>
        <v>0</v>
      </c>
      <c r="N463" s="793">
        <f>'Compiti x Dipartimento'!N463</f>
        <v>40</v>
      </c>
      <c r="O463" s="793">
        <f>'Compiti x Dipartimento'!O463</f>
        <v>0</v>
      </c>
      <c r="P463" s="793">
        <f>'Compiti x Dipartimento'!P463</f>
        <v>0</v>
      </c>
      <c r="Q463" s="34">
        <f>'Compiti x Dipartimento'!Q463</f>
        <v>0</v>
      </c>
      <c r="R463" s="34">
        <f>'Compiti x Dipartimento'!R463</f>
        <v>40</v>
      </c>
      <c r="S463" s="34" t="str">
        <f>'Compiti x Dipartimento'!S463</f>
        <v>FIS/01</v>
      </c>
      <c r="T463" s="34" t="str">
        <f>'Compiti x Dipartimento'!T463</f>
        <v>RIC</v>
      </c>
      <c r="U463" s="34" t="str">
        <f>'Compiti x Dipartimento'!U463</f>
        <v>ABBRESCIA Marcello</v>
      </c>
      <c r="V463" s="34" t="str">
        <f>'Compiti x Dipartimento'!V463</f>
        <v>CDA</v>
      </c>
      <c r="W463" s="34">
        <f>'Compiti x Dipartimento'!W463</f>
        <v>0</v>
      </c>
    </row>
    <row r="464" spans="1:23" ht="15" customHeight="1">
      <c r="A464" s="34" t="str">
        <f>'Compiti x Dipartimento'!A464</f>
        <v>MAT</v>
      </c>
      <c r="B464" s="34" t="str">
        <f>'Compiti x Dipartimento'!B464</f>
        <v>MAT LM</v>
      </c>
      <c r="C464" s="34" t="str">
        <f>'Compiti x Dipartimento'!C464</f>
        <v>COMPLEMENTI DI FISICA</v>
      </c>
      <c r="D464" s="34">
        <f>'Compiti x Dipartimento'!D464</f>
        <v>0</v>
      </c>
      <c r="E464" s="34" t="str">
        <f>'Compiti x Dipartimento'!E464</f>
        <v>FIS/01</v>
      </c>
      <c r="F464" s="34">
        <f>'Compiti x Dipartimento'!F464</f>
        <v>0</v>
      </c>
      <c r="G464" s="34" t="str">
        <f>'Compiti x Dipartimento'!G464</f>
        <v>c</v>
      </c>
      <c r="H464" s="34">
        <f>'Compiti x Dipartimento'!H464</f>
        <v>1</v>
      </c>
      <c r="I464" s="34" t="str">
        <f>'Compiti x Dipartimento'!I464</f>
        <v>II</v>
      </c>
      <c r="J464" s="34">
        <f>'Compiti x Dipartimento'!J464</f>
        <v>0</v>
      </c>
      <c r="K464" s="788">
        <f>'Compiti x Dipartimento'!K464</f>
        <v>0</v>
      </c>
      <c r="L464" s="788">
        <f>'Compiti x Dipartimento'!L464</f>
        <v>2</v>
      </c>
      <c r="M464" s="788">
        <f>'Compiti x Dipartimento'!M464</f>
        <v>0</v>
      </c>
      <c r="N464" s="793">
        <f>'Compiti x Dipartimento'!N464</f>
        <v>0</v>
      </c>
      <c r="O464" s="793">
        <f>'Compiti x Dipartimento'!O464</f>
        <v>16</v>
      </c>
      <c r="P464" s="793">
        <f>'Compiti x Dipartimento'!P464</f>
        <v>0</v>
      </c>
      <c r="Q464" s="34">
        <f>'Compiti x Dipartimento'!Q464</f>
        <v>0</v>
      </c>
      <c r="R464" s="34">
        <f>'Compiti x Dipartimento'!R464</f>
        <v>16</v>
      </c>
      <c r="S464" s="34" t="str">
        <f>'Compiti x Dipartimento'!S464</f>
        <v>FIS/01</v>
      </c>
      <c r="T464" s="34" t="str">
        <f>'Compiti x Dipartimento'!T464</f>
        <v>RIC</v>
      </c>
      <c r="U464" s="34" t="str">
        <f>'Compiti x Dipartimento'!U464</f>
        <v>ABBRESCIA Marcello</v>
      </c>
      <c r="V464" s="34" t="str">
        <f>'Compiti x Dipartimento'!V464</f>
        <v>CDA</v>
      </c>
      <c r="W464" s="34">
        <f>'Compiti x Dipartimento'!W464</f>
        <v>0</v>
      </c>
    </row>
    <row r="465" spans="1:23" ht="15" customHeight="1">
      <c r="A465" s="34" t="str">
        <f>'Compiti x Dipartimento'!A465</f>
        <v>MAT</v>
      </c>
      <c r="B465" s="34" t="str">
        <f>'Compiti x Dipartimento'!B465</f>
        <v>MAT LM</v>
      </c>
      <c r="C465" s="34" t="str">
        <f>'Compiti x Dipartimento'!C465</f>
        <v xml:space="preserve">DIDATTICA DELLA MATEMATICA                (Or. Educaz.)                                                                          </v>
      </c>
      <c r="D465" s="34">
        <f>'Compiti x Dipartimento'!D465</f>
        <v>0</v>
      </c>
      <c r="E465" s="34" t="str">
        <f>'Compiti x Dipartimento'!E465</f>
        <v>MAT/04</v>
      </c>
      <c r="F465" s="34">
        <f>'Compiti x Dipartimento'!F465</f>
        <v>0</v>
      </c>
      <c r="G465" s="34" t="str">
        <f>'Compiti x Dipartimento'!G465</f>
        <v>b</v>
      </c>
      <c r="H465" s="34">
        <f>'Compiti x Dipartimento'!H465</f>
        <v>2</v>
      </c>
      <c r="I465" s="34" t="str">
        <f>'Compiti x Dipartimento'!I465</f>
        <v>II</v>
      </c>
      <c r="J465" s="34">
        <f>'Compiti x Dipartimento'!J465</f>
        <v>0</v>
      </c>
      <c r="K465" s="788">
        <f>'Compiti x Dipartimento'!K465</f>
        <v>7</v>
      </c>
      <c r="L465" s="788">
        <f>'Compiti x Dipartimento'!L465</f>
        <v>0</v>
      </c>
      <c r="M465" s="788">
        <f>'Compiti x Dipartimento'!M465</f>
        <v>0</v>
      </c>
      <c r="N465" s="793">
        <f>'Compiti x Dipartimento'!N465</f>
        <v>52</v>
      </c>
      <c r="O465" s="793">
        <f>'Compiti x Dipartimento'!O465</f>
        <v>8</v>
      </c>
      <c r="P465" s="793">
        <f>'Compiti x Dipartimento'!P465</f>
        <v>0</v>
      </c>
      <c r="Q465" s="34">
        <f>'Compiti x Dipartimento'!Q465</f>
        <v>0</v>
      </c>
      <c r="R465" s="34">
        <f>'Compiti x Dipartimento'!R465</f>
        <v>60</v>
      </c>
      <c r="S465" s="34" t="str">
        <f>'Compiti x Dipartimento'!S465</f>
        <v>MAT/04</v>
      </c>
      <c r="T465" s="34">
        <f>'Compiti x Dipartimento'!T465</f>
        <v>0</v>
      </c>
      <c r="U465" s="34">
        <f>'Compiti x Dipartimento'!U465</f>
        <v>0</v>
      </c>
      <c r="V465" s="34" t="str">
        <f>'Compiti x Dipartimento'!V465</f>
        <v>VAC</v>
      </c>
      <c r="W465" s="34">
        <f>'Compiti x Dipartimento'!W465</f>
        <v>0</v>
      </c>
    </row>
    <row r="466" spans="1:23" ht="15" customHeight="1">
      <c r="A466" s="34" t="str">
        <f>'Compiti x Dipartimento'!A466</f>
        <v>MAT</v>
      </c>
      <c r="B466" s="34" t="str">
        <f>'Compiti x Dipartimento'!B466</f>
        <v>MAT LM</v>
      </c>
      <c r="C466" s="34" t="str">
        <f>'Compiti x Dipartimento'!C466</f>
        <v>ECONOMETRIA E TEORIA DEL PORTAFOGLIO     (Or. Mat. Appl.)</v>
      </c>
      <c r="D466" s="34">
        <f>'Compiti x Dipartimento'!D466</f>
        <v>0</v>
      </c>
      <c r="E466" s="34" t="str">
        <f>'Compiti x Dipartimento'!E466</f>
        <v>MAT/05</v>
      </c>
      <c r="F466" s="34">
        <f>'Compiti x Dipartimento'!F466</f>
        <v>0</v>
      </c>
      <c r="G466" s="34" t="str">
        <f>'Compiti x Dipartimento'!G466</f>
        <v>c</v>
      </c>
      <c r="H466" s="34">
        <f>'Compiti x Dipartimento'!H466</f>
        <v>2</v>
      </c>
      <c r="I466" s="34" t="str">
        <f>'Compiti x Dipartimento'!I466</f>
        <v>I</v>
      </c>
      <c r="J466" s="34">
        <f>'Compiti x Dipartimento'!J466</f>
        <v>0</v>
      </c>
      <c r="K466" s="788">
        <f>'Compiti x Dipartimento'!K466</f>
        <v>5</v>
      </c>
      <c r="L466" s="788">
        <f>'Compiti x Dipartimento'!L466</f>
        <v>0</v>
      </c>
      <c r="M466" s="788">
        <f>'Compiti x Dipartimento'!M466</f>
        <v>0</v>
      </c>
      <c r="N466" s="793">
        <f>'Compiti x Dipartimento'!N466</f>
        <v>0</v>
      </c>
      <c r="O466" s="793">
        <f>'Compiti x Dipartimento'!O466</f>
        <v>0</v>
      </c>
      <c r="P466" s="793">
        <f>'Compiti x Dipartimento'!P466</f>
        <v>0</v>
      </c>
      <c r="Q466" s="34">
        <f>'Compiti x Dipartimento'!Q466</f>
        <v>0</v>
      </c>
      <c r="R466" s="34">
        <f>'Compiti x Dipartimento'!R466</f>
        <v>40</v>
      </c>
      <c r="S466" s="34" t="str">
        <f>'Compiti x Dipartimento'!S466</f>
        <v>MAT/05</v>
      </c>
      <c r="T466" s="34" t="str">
        <f>'Compiti x Dipartimento'!T466</f>
        <v>P.A.</v>
      </c>
      <c r="U466" s="34" t="str">
        <f>'Compiti x Dipartimento'!U466</f>
        <v>BASILE Nicola</v>
      </c>
      <c r="V466" s="34" t="str">
        <f>'Compiti x Dipartimento'!V466</f>
        <v>CDI</v>
      </c>
      <c r="W466" s="34">
        <f>'Compiti x Dipartimento'!W466</f>
        <v>0</v>
      </c>
    </row>
    <row r="467" spans="1:23" ht="15" customHeight="1">
      <c r="A467" s="34" t="str">
        <f>'Compiti x Dipartimento'!A467</f>
        <v>MAT</v>
      </c>
      <c r="B467" s="34" t="str">
        <f>'Compiti x Dipartimento'!B467</f>
        <v>MAT LM</v>
      </c>
      <c r="C467" s="34" t="str">
        <f>'Compiti x Dipartimento'!C467</f>
        <v>ECONOMETRIA E TEORIA DEL PORTAFOGLIO     (Or. Mat. Appl.)</v>
      </c>
      <c r="D467" s="34">
        <f>'Compiti x Dipartimento'!D467</f>
        <v>0</v>
      </c>
      <c r="E467" s="34" t="str">
        <f>'Compiti x Dipartimento'!E467</f>
        <v>MAT/05</v>
      </c>
      <c r="F467" s="34">
        <f>'Compiti x Dipartimento'!F467</f>
        <v>0</v>
      </c>
      <c r="G467" s="34" t="str">
        <f>'Compiti x Dipartimento'!G467</f>
        <v>c</v>
      </c>
      <c r="H467" s="34">
        <f>'Compiti x Dipartimento'!H467</f>
        <v>2</v>
      </c>
      <c r="I467" s="34" t="str">
        <f>'Compiti x Dipartimento'!I467</f>
        <v>I</v>
      </c>
      <c r="J467" s="34">
        <f>'Compiti x Dipartimento'!J467</f>
        <v>0</v>
      </c>
      <c r="K467" s="788">
        <f>'Compiti x Dipartimento'!K467</f>
        <v>2</v>
      </c>
      <c r="L467" s="788">
        <f>'Compiti x Dipartimento'!L467</f>
        <v>0</v>
      </c>
      <c r="M467" s="788">
        <f>'Compiti x Dipartimento'!M467</f>
        <v>0</v>
      </c>
      <c r="N467" s="793">
        <f>'Compiti x Dipartimento'!N467</f>
        <v>0</v>
      </c>
      <c r="O467" s="793">
        <f>'Compiti x Dipartimento'!O467</f>
        <v>0</v>
      </c>
      <c r="P467" s="793">
        <f>'Compiti x Dipartimento'!P467</f>
        <v>0</v>
      </c>
      <c r="Q467" s="34">
        <f>'Compiti x Dipartimento'!Q467</f>
        <v>0</v>
      </c>
      <c r="R467" s="34">
        <f>'Compiti x Dipartimento'!R467</f>
        <v>20</v>
      </c>
      <c r="S467" s="34" t="str">
        <f>'Compiti x Dipartimento'!S467</f>
        <v>MAT/05</v>
      </c>
      <c r="T467" s="34" t="str">
        <f>'Compiti x Dipartimento'!T467</f>
        <v>P.O.</v>
      </c>
      <c r="U467" s="34" t="str">
        <f>'Compiti x Dipartimento'!U467</f>
        <v>COCLITE Mario Michele</v>
      </c>
      <c r="V467" s="34" t="str">
        <f>'Compiti x Dipartimento'!V467</f>
        <v>CDI</v>
      </c>
      <c r="W467" s="34">
        <f>'Compiti x Dipartimento'!W467</f>
        <v>0</v>
      </c>
    </row>
    <row r="468" spans="1:23" ht="15" customHeight="1">
      <c r="A468" s="34" t="str">
        <f>'Compiti x Dipartimento'!A468</f>
        <v>MAT</v>
      </c>
      <c r="B468" s="34" t="str">
        <f>'Compiti x Dipartimento'!B468</f>
        <v>MAT LM</v>
      </c>
      <c r="C468" s="34" t="str">
        <f>'Compiti x Dipartimento'!C468</f>
        <v>ELEMENTI DI DIDATTICA DELLA MATEMATICA</v>
      </c>
      <c r="D468" s="34">
        <f>'Compiti x Dipartimento'!D468</f>
        <v>0</v>
      </c>
      <c r="E468" s="34" t="str">
        <f>'Compiti x Dipartimento'!E468</f>
        <v>MAT/04</v>
      </c>
      <c r="F468" s="34">
        <f>'Compiti x Dipartimento'!F468</f>
        <v>0</v>
      </c>
      <c r="G468" s="34" t="str">
        <f>'Compiti x Dipartimento'!G468</f>
        <v>b</v>
      </c>
      <c r="H468" s="34">
        <f>'Compiti x Dipartimento'!H468</f>
        <v>2</v>
      </c>
      <c r="I468" s="34" t="str">
        <f>'Compiti x Dipartimento'!I468</f>
        <v>I</v>
      </c>
      <c r="J468" s="34">
        <f>'Compiti x Dipartimento'!J468</f>
        <v>0</v>
      </c>
      <c r="K468" s="788">
        <f>'Compiti x Dipartimento'!K468</f>
        <v>7</v>
      </c>
      <c r="L468" s="788">
        <f>'Compiti x Dipartimento'!L468</f>
        <v>0</v>
      </c>
      <c r="M468" s="788">
        <f>'Compiti x Dipartimento'!M468</f>
        <v>0</v>
      </c>
      <c r="N468" s="793">
        <f>'Compiti x Dipartimento'!N468</f>
        <v>52</v>
      </c>
      <c r="O468" s="793">
        <f>'Compiti x Dipartimento'!O468</f>
        <v>8</v>
      </c>
      <c r="P468" s="793">
        <f>'Compiti x Dipartimento'!P468</f>
        <v>0</v>
      </c>
      <c r="Q468" s="34">
        <f>'Compiti x Dipartimento'!Q468</f>
        <v>0</v>
      </c>
      <c r="R468" s="34">
        <f>'Compiti x Dipartimento'!R468</f>
        <v>60</v>
      </c>
      <c r="S468" s="34" t="str">
        <f>'Compiti x Dipartimento'!S468</f>
        <v>MAT/04</v>
      </c>
      <c r="T468" s="34" t="str">
        <f>'Compiti x Dipartimento'!T468</f>
        <v>RIC</v>
      </c>
      <c r="U468" s="34" t="str">
        <f>'Compiti x Dipartimento'!U468</f>
        <v>MONTONE Antonella</v>
      </c>
      <c r="V468" s="34" t="str">
        <f>'Compiti x Dipartimento'!V468</f>
        <v>AFF.</v>
      </c>
      <c r="W468" s="34">
        <f>'Compiti x Dipartimento'!W468</f>
        <v>0</v>
      </c>
    </row>
    <row r="469" spans="1:23" ht="15" customHeight="1">
      <c r="A469" s="34" t="str">
        <f>'Compiti x Dipartimento'!A469</f>
        <v>MAT</v>
      </c>
      <c r="B469" s="34" t="str">
        <f>'Compiti x Dipartimento'!B469</f>
        <v>MAT LM</v>
      </c>
      <c r="C469" s="34" t="str">
        <f>'Compiti x Dipartimento'!C469</f>
        <v>EQUAZIONI DIFFERENZIALI                           (Or. Educaz.)</v>
      </c>
      <c r="D469" s="34">
        <f>'Compiti x Dipartimento'!D469</f>
        <v>0</v>
      </c>
      <c r="E469" s="34" t="str">
        <f>'Compiti x Dipartimento'!E469</f>
        <v>MAT/05</v>
      </c>
      <c r="F469" s="34">
        <f>'Compiti x Dipartimento'!F469</f>
        <v>0</v>
      </c>
      <c r="G469" s="34" t="str">
        <f>'Compiti x Dipartimento'!G469</f>
        <v>b</v>
      </c>
      <c r="H469" s="34">
        <f>'Compiti x Dipartimento'!H469</f>
        <v>2</v>
      </c>
      <c r="I469" s="34" t="str">
        <f>'Compiti x Dipartimento'!I469</f>
        <v>II</v>
      </c>
      <c r="J469" s="34">
        <f>'Compiti x Dipartimento'!J469</f>
        <v>0</v>
      </c>
      <c r="K469" s="788">
        <f>'Compiti x Dipartimento'!K469</f>
        <v>7</v>
      </c>
      <c r="L469" s="788">
        <f>'Compiti x Dipartimento'!L469</f>
        <v>0</v>
      </c>
      <c r="M469" s="788">
        <f>'Compiti x Dipartimento'!M469</f>
        <v>0</v>
      </c>
      <c r="N469" s="793">
        <f>'Compiti x Dipartimento'!N469</f>
        <v>52</v>
      </c>
      <c r="O469" s="793">
        <f>'Compiti x Dipartimento'!O469</f>
        <v>8</v>
      </c>
      <c r="P469" s="793">
        <f>'Compiti x Dipartimento'!P469</f>
        <v>0</v>
      </c>
      <c r="Q469" s="34">
        <f>'Compiti x Dipartimento'!Q469</f>
        <v>0</v>
      </c>
      <c r="R469" s="34">
        <f>'Compiti x Dipartimento'!R469</f>
        <v>60</v>
      </c>
      <c r="S469" s="34" t="str">
        <f>'Compiti x Dipartimento'!S469</f>
        <v>MAT/05</v>
      </c>
      <c r="T469" s="34" t="str">
        <f>'Compiti x Dipartimento'!T469</f>
        <v>P.O.</v>
      </c>
      <c r="U469" s="34" t="str">
        <f>'Compiti x Dipartimento'!U469</f>
        <v>SALVATORE Addolorata</v>
      </c>
      <c r="V469" s="34" t="str">
        <f>'Compiti x Dipartimento'!V469</f>
        <v>CDI</v>
      </c>
      <c r="W469" s="34">
        <f>'Compiti x Dipartimento'!W469</f>
        <v>0</v>
      </c>
    </row>
    <row r="470" spans="1:23" ht="15" customHeight="1">
      <c r="A470" s="34" t="str">
        <f>'Compiti x Dipartimento'!A470</f>
        <v>MAT</v>
      </c>
      <c r="B470" s="34" t="str">
        <f>'Compiti x Dipartimento'!B470</f>
        <v>MAT LM</v>
      </c>
      <c r="C470" s="34" t="str">
        <f>'Compiti x Dipartimento'!C470</f>
        <v>ESPERIMENTAZIONI DI FISICA                    (Or. Educaz.)</v>
      </c>
      <c r="D470" s="34">
        <f>'Compiti x Dipartimento'!D470</f>
        <v>0</v>
      </c>
      <c r="E470" s="34" t="str">
        <f>'Compiti x Dipartimento'!E470</f>
        <v>FIS/01</v>
      </c>
      <c r="F470" s="34">
        <f>'Compiti x Dipartimento'!F470</f>
        <v>0</v>
      </c>
      <c r="G470" s="34" t="str">
        <f>'Compiti x Dipartimento'!G470</f>
        <v>c</v>
      </c>
      <c r="H470" s="34">
        <f>'Compiti x Dipartimento'!H470</f>
        <v>2</v>
      </c>
      <c r="I470" s="34" t="str">
        <f>'Compiti x Dipartimento'!I470</f>
        <v>1S</v>
      </c>
      <c r="J470" s="34">
        <f>'Compiti x Dipartimento'!J470</f>
        <v>0</v>
      </c>
      <c r="K470" s="788">
        <f>'Compiti x Dipartimento'!K470</f>
        <v>5</v>
      </c>
      <c r="L470" s="788">
        <f>'Compiti x Dipartimento'!L470</f>
        <v>2</v>
      </c>
      <c r="M470" s="788">
        <f>'Compiti x Dipartimento'!M470</f>
        <v>0</v>
      </c>
      <c r="N470" s="793">
        <f>'Compiti x Dipartimento'!N470</f>
        <v>40</v>
      </c>
      <c r="O470" s="793">
        <f>'Compiti x Dipartimento'!O470</f>
        <v>30</v>
      </c>
      <c r="P470" s="793">
        <f>'Compiti x Dipartimento'!P470</f>
        <v>0</v>
      </c>
      <c r="Q470" s="34">
        <f>'Compiti x Dipartimento'!Q470</f>
        <v>0</v>
      </c>
      <c r="R470" s="34">
        <f>'Compiti x Dipartimento'!R470</f>
        <v>70</v>
      </c>
      <c r="S470" s="34" t="str">
        <f>'Compiti x Dipartimento'!S470</f>
        <v>FIS/01</v>
      </c>
      <c r="T470" s="34" t="str">
        <f>'Compiti x Dipartimento'!T470</f>
        <v>RIC</v>
      </c>
      <c r="U470" s="34" t="str">
        <f>'Compiti x Dipartimento'!U470</f>
        <v>FIORE Enrichetta Maria</v>
      </c>
      <c r="V470" s="34" t="str">
        <f>'Compiti x Dipartimento'!V470</f>
        <v>CDA</v>
      </c>
      <c r="W470" s="34">
        <f>'Compiti x Dipartimento'!W470</f>
        <v>0</v>
      </c>
    </row>
    <row r="471" spans="1:23" ht="15" customHeight="1">
      <c r="A471" s="34" t="str">
        <f>'Compiti x Dipartimento'!A471</f>
        <v>MAT</v>
      </c>
      <c r="B471" s="34" t="str">
        <f>'Compiti x Dipartimento'!B471</f>
        <v>MAT LM</v>
      </c>
      <c r="C471" s="34" t="str">
        <f>'Compiti x Dipartimento'!C471</f>
        <v>GEOMETRIA INTEGRALE</v>
      </c>
      <c r="D471" s="34">
        <f>'Compiti x Dipartimento'!D471</f>
        <v>0</v>
      </c>
      <c r="E471" s="34" t="str">
        <f>'Compiti x Dipartimento'!E471</f>
        <v>MAT/03</v>
      </c>
      <c r="F471" s="34">
        <f>'Compiti x Dipartimento'!F471</f>
        <v>0</v>
      </c>
      <c r="G471" s="34" t="str">
        <f>'Compiti x Dipartimento'!G471</f>
        <v>b</v>
      </c>
      <c r="H471" s="34">
        <f>'Compiti x Dipartimento'!H471</f>
        <v>2</v>
      </c>
      <c r="I471" s="34" t="str">
        <f>'Compiti x Dipartimento'!I471</f>
        <v>I</v>
      </c>
      <c r="J471" s="34">
        <f>'Compiti x Dipartimento'!J471</f>
        <v>0</v>
      </c>
      <c r="K471" s="788">
        <f>'Compiti x Dipartimento'!K471</f>
        <v>6.5</v>
      </c>
      <c r="L471" s="788">
        <f>'Compiti x Dipartimento'!L471</f>
        <v>0.5</v>
      </c>
      <c r="M471" s="788">
        <f>'Compiti x Dipartimento'!M471</f>
        <v>0</v>
      </c>
      <c r="N471" s="793">
        <f>'Compiti x Dipartimento'!N471</f>
        <v>52</v>
      </c>
      <c r="O471" s="793">
        <f>'Compiti x Dipartimento'!O471</f>
        <v>8</v>
      </c>
      <c r="P471" s="793">
        <f>'Compiti x Dipartimento'!P471</f>
        <v>0</v>
      </c>
      <c r="Q471" s="34">
        <f>'Compiti x Dipartimento'!Q471</f>
        <v>0</v>
      </c>
      <c r="R471" s="34">
        <f>'Compiti x Dipartimento'!R471</f>
        <v>60</v>
      </c>
      <c r="S471" s="34" t="str">
        <f>'Compiti x Dipartimento'!S471</f>
        <v>MAT/03</v>
      </c>
      <c r="T471" s="34" t="str">
        <f>'Compiti x Dipartimento'!T471</f>
        <v>P.A.</v>
      </c>
      <c r="U471" s="34" t="str">
        <f>'Compiti x Dipartimento'!U471</f>
        <v>RAGUSO Grazia</v>
      </c>
      <c r="V471" s="34" t="str">
        <f>'Compiti x Dipartimento'!V471</f>
        <v>CDI</v>
      </c>
      <c r="W471" s="34">
        <f>'Compiti x Dipartimento'!W471</f>
        <v>0</v>
      </c>
    </row>
    <row r="472" spans="1:23" ht="15" customHeight="1">
      <c r="A472" s="34" t="str">
        <f>'Compiti x Dipartimento'!A472</f>
        <v>MAT</v>
      </c>
      <c r="B472" s="34" t="str">
        <f>'Compiti x Dipartimento'!B472</f>
        <v>MAT LM</v>
      </c>
      <c r="C472" s="34" t="str">
        <f>'Compiti x Dipartimento'!C472</f>
        <v>GEOMETRIA RIEMANNIANA</v>
      </c>
      <c r="D472" s="34">
        <f>'Compiti x Dipartimento'!D472</f>
        <v>0</v>
      </c>
      <c r="E472" s="34" t="str">
        <f>'Compiti x Dipartimento'!E472</f>
        <v>MAT/03</v>
      </c>
      <c r="F472" s="34">
        <f>'Compiti x Dipartimento'!F472</f>
        <v>0</v>
      </c>
      <c r="G472" s="34" t="str">
        <f>'Compiti x Dipartimento'!G472</f>
        <v>b</v>
      </c>
      <c r="H472" s="34">
        <f>'Compiti x Dipartimento'!H472</f>
        <v>2</v>
      </c>
      <c r="I472" s="34" t="str">
        <f>'Compiti x Dipartimento'!I472</f>
        <v>II</v>
      </c>
      <c r="J472" s="34">
        <f>'Compiti x Dipartimento'!J472</f>
        <v>0</v>
      </c>
      <c r="K472" s="788">
        <f>'Compiti x Dipartimento'!K472</f>
        <v>4</v>
      </c>
      <c r="L472" s="788">
        <f>'Compiti x Dipartimento'!L472</f>
        <v>0</v>
      </c>
      <c r="M472" s="788">
        <f>'Compiti x Dipartimento'!M472</f>
        <v>0</v>
      </c>
      <c r="N472" s="793">
        <f>'Compiti x Dipartimento'!N472</f>
        <v>32</v>
      </c>
      <c r="O472" s="793">
        <f>'Compiti x Dipartimento'!O472</f>
        <v>0</v>
      </c>
      <c r="P472" s="793">
        <f>'Compiti x Dipartimento'!P472</f>
        <v>0</v>
      </c>
      <c r="Q472" s="34">
        <f>'Compiti x Dipartimento'!Q472</f>
        <v>0</v>
      </c>
      <c r="R472" s="34">
        <f>'Compiti x Dipartimento'!R472</f>
        <v>32</v>
      </c>
      <c r="S472" s="34" t="str">
        <f>'Compiti x Dipartimento'!S472</f>
        <v>MAT/03</v>
      </c>
      <c r="T472" s="34" t="str">
        <f>'Compiti x Dipartimento'!T472</f>
        <v>RIC</v>
      </c>
      <c r="U472" s="34" t="str">
        <f>'Compiti x Dipartimento'!U472</f>
        <v>DILEO Giulia</v>
      </c>
      <c r="V472" s="34" t="str">
        <f>'Compiti x Dipartimento'!V472</f>
        <v>AFF.</v>
      </c>
      <c r="W472" s="34">
        <f>'Compiti x Dipartimento'!W472</f>
        <v>0</v>
      </c>
    </row>
    <row r="473" spans="1:23" ht="15" customHeight="1">
      <c r="A473" s="34" t="str">
        <f>'Compiti x Dipartimento'!A473</f>
        <v>MAT</v>
      </c>
      <c r="B473" s="34" t="str">
        <f>'Compiti x Dipartimento'!B473</f>
        <v>MAT LM</v>
      </c>
      <c r="C473" s="34" t="str">
        <f>'Compiti x Dipartimento'!C473</f>
        <v>GEOMETRIA RIEMANNIANA</v>
      </c>
      <c r="D473" s="34">
        <f>'Compiti x Dipartimento'!D473</f>
        <v>0</v>
      </c>
      <c r="E473" s="34" t="str">
        <f>'Compiti x Dipartimento'!E473</f>
        <v>MAT/03</v>
      </c>
      <c r="F473" s="34">
        <f>'Compiti x Dipartimento'!F473</f>
        <v>0</v>
      </c>
      <c r="G473" s="34" t="str">
        <f>'Compiti x Dipartimento'!G473</f>
        <v>b</v>
      </c>
      <c r="H473" s="34">
        <f>'Compiti x Dipartimento'!H473</f>
        <v>2</v>
      </c>
      <c r="I473" s="34" t="str">
        <f>'Compiti x Dipartimento'!I473</f>
        <v>II</v>
      </c>
      <c r="J473" s="34">
        <f>'Compiti x Dipartimento'!J473</f>
        <v>0</v>
      </c>
      <c r="K473" s="788">
        <f>'Compiti x Dipartimento'!K473</f>
        <v>2.5</v>
      </c>
      <c r="L473" s="788">
        <f>'Compiti x Dipartimento'!L473</f>
        <v>0.5</v>
      </c>
      <c r="M473" s="788">
        <f>'Compiti x Dipartimento'!M473</f>
        <v>0</v>
      </c>
      <c r="N473" s="793">
        <f>'Compiti x Dipartimento'!N473</f>
        <v>20</v>
      </c>
      <c r="O473" s="793">
        <f>'Compiti x Dipartimento'!O473</f>
        <v>8</v>
      </c>
      <c r="P473" s="793">
        <f>'Compiti x Dipartimento'!P473</f>
        <v>0</v>
      </c>
      <c r="Q473" s="34">
        <f>'Compiti x Dipartimento'!Q473</f>
        <v>0</v>
      </c>
      <c r="R473" s="34">
        <f>'Compiti x Dipartimento'!R473</f>
        <v>28</v>
      </c>
      <c r="S473" s="34" t="str">
        <f>'Compiti x Dipartimento'!S473</f>
        <v>MAT/03</v>
      </c>
      <c r="T473" s="34" t="str">
        <f>'Compiti x Dipartimento'!T473</f>
        <v>RIC</v>
      </c>
      <c r="U473" s="34" t="str">
        <f>'Compiti x Dipartimento'!U473</f>
        <v>DI TERLIZZI Luigia</v>
      </c>
      <c r="V473" s="34">
        <f>'Compiti x Dipartimento'!V473</f>
        <v>0</v>
      </c>
      <c r="W473" s="34">
        <f>'Compiti x Dipartimento'!W473</f>
        <v>0</v>
      </c>
    </row>
    <row r="474" spans="1:23" ht="15" customHeight="1">
      <c r="A474" s="34" t="str">
        <f>'Compiti x Dipartimento'!A474</f>
        <v>MAT</v>
      </c>
      <c r="B474" s="34" t="str">
        <f>'Compiti x Dipartimento'!B474</f>
        <v>MAT LM</v>
      </c>
      <c r="C474" s="34" t="str">
        <f>'Compiti x Dipartimento'!C474</f>
        <v>GEOMETRIA SUPERIORE 1                 (Or. Gen.)</v>
      </c>
      <c r="D474" s="34">
        <f>'Compiti x Dipartimento'!D474</f>
        <v>0</v>
      </c>
      <c r="E474" s="34" t="str">
        <f>'Compiti x Dipartimento'!E474</f>
        <v>MAT/03</v>
      </c>
      <c r="F474" s="34">
        <f>'Compiti x Dipartimento'!F474</f>
        <v>0</v>
      </c>
      <c r="G474" s="34" t="str">
        <f>'Compiti x Dipartimento'!G474</f>
        <v>b</v>
      </c>
      <c r="H474" s="34">
        <f>'Compiti x Dipartimento'!H474</f>
        <v>2</v>
      </c>
      <c r="I474" s="34" t="str">
        <f>'Compiti x Dipartimento'!I474</f>
        <v>I</v>
      </c>
      <c r="J474" s="34">
        <f>'Compiti x Dipartimento'!J474</f>
        <v>0</v>
      </c>
      <c r="K474" s="788">
        <f>'Compiti x Dipartimento'!K474</f>
        <v>6.5</v>
      </c>
      <c r="L474" s="788">
        <f>'Compiti x Dipartimento'!L474</f>
        <v>0.5</v>
      </c>
      <c r="M474" s="788">
        <f>'Compiti x Dipartimento'!M474</f>
        <v>0</v>
      </c>
      <c r="N474" s="793">
        <f>'Compiti x Dipartimento'!N474</f>
        <v>52</v>
      </c>
      <c r="O474" s="793">
        <f>'Compiti x Dipartimento'!O474</f>
        <v>8</v>
      </c>
      <c r="P474" s="793">
        <f>'Compiti x Dipartimento'!P474</f>
        <v>0</v>
      </c>
      <c r="Q474" s="34">
        <f>'Compiti x Dipartimento'!Q474</f>
        <v>0</v>
      </c>
      <c r="R474" s="34">
        <f>'Compiti x Dipartimento'!R474</f>
        <v>60</v>
      </c>
      <c r="S474" s="34" t="str">
        <f>'Compiti x Dipartimento'!S474</f>
        <v>MAT/03</v>
      </c>
      <c r="T474" s="34" t="str">
        <f>'Compiti x Dipartimento'!T474</f>
        <v>P.O.</v>
      </c>
      <c r="U474" s="34" t="str">
        <f>'Compiti x Dipartimento'!U474</f>
        <v>FALCITELLI Maria Laura</v>
      </c>
      <c r="V474" s="34" t="str">
        <f>'Compiti x Dipartimento'!V474</f>
        <v>CDI</v>
      </c>
      <c r="W474" s="34">
        <f>'Compiti x Dipartimento'!W474</f>
        <v>0</v>
      </c>
    </row>
    <row r="475" spans="1:23" ht="15" customHeight="1">
      <c r="A475" s="34" t="str">
        <f>'Compiti x Dipartimento'!A475</f>
        <v>MAT</v>
      </c>
      <c r="B475" s="34" t="str">
        <f>'Compiti x Dipartimento'!B475</f>
        <v>MAT LM</v>
      </c>
      <c r="C475" s="34" t="str">
        <f>'Compiti x Dipartimento'!C475</f>
        <v>GEOMETRIA SUPERIORE 2                   (Or. Gen.)</v>
      </c>
      <c r="D475" s="34">
        <f>'Compiti x Dipartimento'!D475</f>
        <v>0</v>
      </c>
      <c r="E475" s="34" t="str">
        <f>'Compiti x Dipartimento'!E475</f>
        <v>MAT/03</v>
      </c>
      <c r="F475" s="34">
        <f>'Compiti x Dipartimento'!F475</f>
        <v>0</v>
      </c>
      <c r="G475" s="34" t="str">
        <f>'Compiti x Dipartimento'!G475</f>
        <v>b</v>
      </c>
      <c r="H475" s="34">
        <f>'Compiti x Dipartimento'!H475</f>
        <v>2</v>
      </c>
      <c r="I475" s="34" t="str">
        <f>'Compiti x Dipartimento'!I475</f>
        <v>II</v>
      </c>
      <c r="J475" s="34">
        <f>'Compiti x Dipartimento'!J475</f>
        <v>0</v>
      </c>
      <c r="K475" s="788">
        <f>'Compiti x Dipartimento'!K475</f>
        <v>6.5</v>
      </c>
      <c r="L475" s="788">
        <f>'Compiti x Dipartimento'!L475</f>
        <v>0.5</v>
      </c>
      <c r="M475" s="788">
        <f>'Compiti x Dipartimento'!M475</f>
        <v>0</v>
      </c>
      <c r="N475" s="793">
        <f>'Compiti x Dipartimento'!N475</f>
        <v>52</v>
      </c>
      <c r="O475" s="793">
        <f>'Compiti x Dipartimento'!O475</f>
        <v>8</v>
      </c>
      <c r="P475" s="793">
        <f>'Compiti x Dipartimento'!P475</f>
        <v>0</v>
      </c>
      <c r="Q475" s="34">
        <f>'Compiti x Dipartimento'!Q475</f>
        <v>0</v>
      </c>
      <c r="R475" s="34">
        <f>'Compiti x Dipartimento'!R475</f>
        <v>60</v>
      </c>
      <c r="S475" s="34" t="str">
        <f>'Compiti x Dipartimento'!S475</f>
        <v>MAT/03</v>
      </c>
      <c r="T475" s="34" t="str">
        <f>'Compiti x Dipartimento'!T475</f>
        <v>RIC</v>
      </c>
      <c r="U475" s="34" t="str">
        <f>'Compiti x Dipartimento'!U475</f>
        <v>LOTTA Antonio</v>
      </c>
      <c r="V475" s="34" t="str">
        <f>'Compiti x Dipartimento'!V475</f>
        <v>CDI</v>
      </c>
      <c r="W475" s="34">
        <f>'Compiti x Dipartimento'!W475</f>
        <v>0</v>
      </c>
    </row>
    <row r="476" spans="1:23" ht="15" customHeight="1">
      <c r="A476" s="34" t="str">
        <f>'Compiti x Dipartimento'!A476</f>
        <v>MAT</v>
      </c>
      <c r="B476" s="34" t="str">
        <f>'Compiti x Dipartimento'!B476</f>
        <v>MAT LM</v>
      </c>
      <c r="C476" s="34" t="str">
        <f>'Compiti x Dipartimento'!C476</f>
        <v xml:space="preserve">ISTITUZIONI DI ALGEBRA SUPERIORE                  (Or. Gen.)                                              </v>
      </c>
      <c r="D476" s="34">
        <f>'Compiti x Dipartimento'!D476</f>
        <v>0</v>
      </c>
      <c r="E476" s="34" t="str">
        <f>'Compiti x Dipartimento'!E476</f>
        <v>MAT/02</v>
      </c>
      <c r="F476" s="34">
        <f>'Compiti x Dipartimento'!F476</f>
        <v>0</v>
      </c>
      <c r="G476" s="34" t="str">
        <f>'Compiti x Dipartimento'!G476</f>
        <v>b</v>
      </c>
      <c r="H476" s="34">
        <f>'Compiti x Dipartimento'!H476</f>
        <v>2</v>
      </c>
      <c r="I476" s="34" t="str">
        <f>'Compiti x Dipartimento'!I476</f>
        <v>II</v>
      </c>
      <c r="J476" s="34">
        <f>'Compiti x Dipartimento'!J476</f>
        <v>0</v>
      </c>
      <c r="K476" s="788">
        <f>'Compiti x Dipartimento'!K476</f>
        <v>6.5</v>
      </c>
      <c r="L476" s="788">
        <f>'Compiti x Dipartimento'!L476</f>
        <v>0.5</v>
      </c>
      <c r="M476" s="788">
        <f>'Compiti x Dipartimento'!M476</f>
        <v>0</v>
      </c>
      <c r="N476" s="793">
        <f>'Compiti x Dipartimento'!N476</f>
        <v>52</v>
      </c>
      <c r="O476" s="793">
        <f>'Compiti x Dipartimento'!O476</f>
        <v>8</v>
      </c>
      <c r="P476" s="793">
        <f>'Compiti x Dipartimento'!P476</f>
        <v>0</v>
      </c>
      <c r="Q476" s="34">
        <f>'Compiti x Dipartimento'!Q476</f>
        <v>0</v>
      </c>
      <c r="R476" s="34">
        <f>'Compiti x Dipartimento'!R476</f>
        <v>60</v>
      </c>
      <c r="S476" s="34" t="str">
        <f>'Compiti x Dipartimento'!S476</f>
        <v>MAT/02</v>
      </c>
      <c r="T476" s="34" t="str">
        <f>'Compiti x Dipartimento'!T476</f>
        <v>P.A.</v>
      </c>
      <c r="U476" s="34" t="str">
        <f>'Compiti x Dipartimento'!U476</f>
        <v>LA SCALA Roberto</v>
      </c>
      <c r="V476" s="34" t="str">
        <f>'Compiti x Dipartimento'!V476</f>
        <v>CDI</v>
      </c>
      <c r="W476" s="34">
        <f>'Compiti x Dipartimento'!W476</f>
        <v>0</v>
      </c>
    </row>
    <row r="477" spans="1:23" ht="15" customHeight="1">
      <c r="A477" s="34" t="str">
        <f>'Compiti x Dipartimento'!A477</f>
        <v>MAT</v>
      </c>
      <c r="B477" s="34" t="str">
        <f>'Compiti x Dipartimento'!B477</f>
        <v>MAT LM</v>
      </c>
      <c r="C477" s="34" t="str">
        <f>'Compiti x Dipartimento'!C477</f>
        <v xml:space="preserve">ISTITUZIONI DI ANALISI SUPERIORE 2                                                     </v>
      </c>
      <c r="D477" s="34">
        <f>'Compiti x Dipartimento'!D477</f>
        <v>0</v>
      </c>
      <c r="E477" s="34" t="str">
        <f>'Compiti x Dipartimento'!E477</f>
        <v>MAT/05</v>
      </c>
      <c r="F477" s="34">
        <f>'Compiti x Dipartimento'!F477</f>
        <v>0</v>
      </c>
      <c r="G477" s="34" t="str">
        <f>'Compiti x Dipartimento'!G477</f>
        <v>b</v>
      </c>
      <c r="H477" s="34">
        <f>'Compiti x Dipartimento'!H477</f>
        <v>1</v>
      </c>
      <c r="I477" s="34" t="str">
        <f>'Compiti x Dipartimento'!I477</f>
        <v>II</v>
      </c>
      <c r="J477" s="34">
        <f>'Compiti x Dipartimento'!J477</f>
        <v>0</v>
      </c>
      <c r="K477" s="788">
        <f>'Compiti x Dipartimento'!K477</f>
        <v>6</v>
      </c>
      <c r="L477" s="788">
        <f>'Compiti x Dipartimento'!L477</f>
        <v>0</v>
      </c>
      <c r="M477" s="788">
        <f>'Compiti x Dipartimento'!M477</f>
        <v>0</v>
      </c>
      <c r="N477" s="793">
        <f>'Compiti x Dipartimento'!N477</f>
        <v>48</v>
      </c>
      <c r="O477" s="793">
        <f>'Compiti x Dipartimento'!O477</f>
        <v>0</v>
      </c>
      <c r="P477" s="793">
        <f>'Compiti x Dipartimento'!P477</f>
        <v>0</v>
      </c>
      <c r="Q477" s="34">
        <f>'Compiti x Dipartimento'!Q477</f>
        <v>0</v>
      </c>
      <c r="R477" s="34">
        <f>'Compiti x Dipartimento'!R477</f>
        <v>48</v>
      </c>
      <c r="S477" s="34" t="str">
        <f>'Compiti x Dipartimento'!S477</f>
        <v>MAT/05</v>
      </c>
      <c r="T477" s="34" t="str">
        <f>'Compiti x Dipartimento'!T477</f>
        <v>P.O.</v>
      </c>
      <c r="U477" s="34" t="str">
        <f>'Compiti x Dipartimento'!U477</f>
        <v>JANNELLI Enrico</v>
      </c>
      <c r="V477" s="34" t="str">
        <f>'Compiti x Dipartimento'!V477</f>
        <v>CDI</v>
      </c>
      <c r="W477" s="34">
        <f>'Compiti x Dipartimento'!W477</f>
        <v>0</v>
      </c>
    </row>
    <row r="478" spans="1:23" ht="15" customHeight="1">
      <c r="A478" s="34" t="str">
        <f>'Compiti x Dipartimento'!A478</f>
        <v>MAT</v>
      </c>
      <c r="B478" s="34" t="str">
        <f>'Compiti x Dipartimento'!B478</f>
        <v>MAT LM</v>
      </c>
      <c r="C478" s="34" t="str">
        <f>'Compiti x Dipartimento'!C478</f>
        <v xml:space="preserve">ISTITUZIONI DI ANALISI SUPERIORE 2                                                     </v>
      </c>
      <c r="D478" s="34">
        <f>'Compiti x Dipartimento'!D478</f>
        <v>0</v>
      </c>
      <c r="E478" s="34" t="str">
        <f>'Compiti x Dipartimento'!E478</f>
        <v>MAT/05</v>
      </c>
      <c r="F478" s="34">
        <f>'Compiti x Dipartimento'!F478</f>
        <v>0</v>
      </c>
      <c r="G478" s="34" t="str">
        <f>'Compiti x Dipartimento'!G478</f>
        <v>b</v>
      </c>
      <c r="H478" s="34">
        <f>'Compiti x Dipartimento'!H478</f>
        <v>1</v>
      </c>
      <c r="I478" s="34" t="str">
        <f>'Compiti x Dipartimento'!I478</f>
        <v>II</v>
      </c>
      <c r="J478" s="34">
        <f>'Compiti x Dipartimento'!J478</f>
        <v>0</v>
      </c>
      <c r="K478" s="788">
        <f>'Compiti x Dipartimento'!K478</f>
        <v>0</v>
      </c>
      <c r="L478" s="788">
        <f>'Compiti x Dipartimento'!L478</f>
        <v>1</v>
      </c>
      <c r="M478" s="788">
        <f>'Compiti x Dipartimento'!M478</f>
        <v>0</v>
      </c>
      <c r="N478" s="793">
        <f>'Compiti x Dipartimento'!N478</f>
        <v>0</v>
      </c>
      <c r="O478" s="793">
        <f>'Compiti x Dipartimento'!O478</f>
        <v>24</v>
      </c>
      <c r="P478" s="793">
        <f>'Compiti x Dipartimento'!P478</f>
        <v>0</v>
      </c>
      <c r="Q478" s="34">
        <f>'Compiti x Dipartimento'!Q478</f>
        <v>0</v>
      </c>
      <c r="R478" s="34">
        <f>'Compiti x Dipartimento'!R478</f>
        <v>24</v>
      </c>
      <c r="S478" s="34" t="str">
        <f>'Compiti x Dipartimento'!S478</f>
        <v>MAT/05</v>
      </c>
      <c r="T478" s="34" t="str">
        <f>'Compiti x Dipartimento'!T478</f>
        <v>RIC</v>
      </c>
      <c r="U478" s="34" t="str">
        <f>'Compiti x Dipartimento'!U478</f>
        <v>DABBICCO Marcello</v>
      </c>
      <c r="V478" s="34" t="str">
        <f>'Compiti x Dipartimento'!V478</f>
        <v>CDI</v>
      </c>
      <c r="W478" s="34">
        <f>'Compiti x Dipartimento'!W478</f>
        <v>0</v>
      </c>
    </row>
    <row r="479" spans="1:23" ht="15" customHeight="1">
      <c r="A479" s="34" t="str">
        <f>'Compiti x Dipartimento'!A479</f>
        <v>MAT</v>
      </c>
      <c r="B479" s="34" t="str">
        <f>'Compiti x Dipartimento'!B479</f>
        <v>MAT LM</v>
      </c>
      <c r="C479" s="34" t="str">
        <f>'Compiti x Dipartimento'!C479</f>
        <v>ISTITUZIONI DI ECONOMIA MATEMATICA      (Or. Mat. Appl.)</v>
      </c>
      <c r="D479" s="34">
        <f>'Compiti x Dipartimento'!D479</f>
        <v>0</v>
      </c>
      <c r="E479" s="34" t="str">
        <f>'Compiti x Dipartimento'!E479</f>
        <v>SECS/P01</v>
      </c>
      <c r="F479" s="34">
        <f>'Compiti x Dipartimento'!F479</f>
        <v>0</v>
      </c>
      <c r="G479" s="34" t="str">
        <f>'Compiti x Dipartimento'!G479</f>
        <v>c</v>
      </c>
      <c r="H479" s="34">
        <f>'Compiti x Dipartimento'!H479</f>
        <v>2</v>
      </c>
      <c r="I479" s="34" t="str">
        <f>'Compiti x Dipartimento'!I479</f>
        <v>I</v>
      </c>
      <c r="J479" s="34">
        <f>'Compiti x Dipartimento'!J479</f>
        <v>0</v>
      </c>
      <c r="K479" s="788">
        <f>'Compiti x Dipartimento'!K479</f>
        <v>6.5</v>
      </c>
      <c r="L479" s="788">
        <f>'Compiti x Dipartimento'!L479</f>
        <v>0.5</v>
      </c>
      <c r="M479" s="788">
        <f>'Compiti x Dipartimento'!M479</f>
        <v>0</v>
      </c>
      <c r="N479" s="793">
        <f>'Compiti x Dipartimento'!N479</f>
        <v>52</v>
      </c>
      <c r="O479" s="793">
        <f>'Compiti x Dipartimento'!O479</f>
        <v>8</v>
      </c>
      <c r="P479" s="793">
        <f>'Compiti x Dipartimento'!P479</f>
        <v>0</v>
      </c>
      <c r="Q479" s="34">
        <f>'Compiti x Dipartimento'!Q479</f>
        <v>0</v>
      </c>
      <c r="R479" s="34">
        <f>'Compiti x Dipartimento'!R479</f>
        <v>60</v>
      </c>
      <c r="S479" s="34" t="str">
        <f>'Compiti x Dipartimento'!S479</f>
        <v>SECS/P01</v>
      </c>
      <c r="T479" s="34" t="str">
        <f>'Compiti x Dipartimento'!T479</f>
        <v>P.A.</v>
      </c>
      <c r="U479" s="34" t="str">
        <f>'Compiti x Dipartimento'!U479</f>
        <v>SPORTELLI Mario</v>
      </c>
      <c r="V479" s="34" t="str">
        <f>'Compiti x Dipartimento'!V479</f>
        <v>CDI</v>
      </c>
      <c r="W479" s="34">
        <f>'Compiti x Dipartimento'!W479</f>
        <v>0</v>
      </c>
    </row>
    <row r="480" spans="1:23" ht="15" customHeight="1">
      <c r="A480" s="34" t="str">
        <f>'Compiti x Dipartimento'!A480</f>
        <v>MAT</v>
      </c>
      <c r="B480" s="34" t="str">
        <f>'Compiti x Dipartimento'!B480</f>
        <v>MAT LM</v>
      </c>
      <c r="C480" s="34" t="str">
        <f>'Compiti x Dipartimento'!C480</f>
        <v xml:space="preserve">ISTITUZIONI DI FISICA MATEMATICA                                                                      </v>
      </c>
      <c r="D480" s="34">
        <f>'Compiti x Dipartimento'!D480</f>
        <v>0</v>
      </c>
      <c r="E480" s="34" t="str">
        <f>'Compiti x Dipartimento'!E480</f>
        <v>MAT/07</v>
      </c>
      <c r="F480" s="34">
        <f>'Compiti x Dipartimento'!F480</f>
        <v>0</v>
      </c>
      <c r="G480" s="34" t="str">
        <f>'Compiti x Dipartimento'!G480</f>
        <v>b</v>
      </c>
      <c r="H480" s="34">
        <f>'Compiti x Dipartimento'!H480</f>
        <v>2</v>
      </c>
      <c r="I480" s="34" t="str">
        <f>'Compiti x Dipartimento'!I480</f>
        <v>II</v>
      </c>
      <c r="J480" s="34">
        <f>'Compiti x Dipartimento'!J480</f>
        <v>0</v>
      </c>
      <c r="K480" s="788">
        <f>'Compiti x Dipartimento'!K480</f>
        <v>6.5</v>
      </c>
      <c r="L480" s="788">
        <f>'Compiti x Dipartimento'!L480</f>
        <v>0.5</v>
      </c>
      <c r="M480" s="788">
        <f>'Compiti x Dipartimento'!M480</f>
        <v>0</v>
      </c>
      <c r="N480" s="793">
        <f>'Compiti x Dipartimento'!N480</f>
        <v>52</v>
      </c>
      <c r="O480" s="793">
        <f>'Compiti x Dipartimento'!O480</f>
        <v>8</v>
      </c>
      <c r="P480" s="793">
        <f>'Compiti x Dipartimento'!P480</f>
        <v>0</v>
      </c>
      <c r="Q480" s="34">
        <f>'Compiti x Dipartimento'!Q480</f>
        <v>0</v>
      </c>
      <c r="R480" s="34">
        <f>'Compiti x Dipartimento'!R480</f>
        <v>60</v>
      </c>
      <c r="S480" s="34" t="str">
        <f>'Compiti x Dipartimento'!S480</f>
        <v>MAT/07</v>
      </c>
      <c r="T480" s="34" t="str">
        <f>'Compiti x Dipartimento'!T480</f>
        <v>P.A.</v>
      </c>
      <c r="U480" s="34" t="str">
        <f>'Compiti x Dipartimento'!U480</f>
        <v>PALESE Lidia</v>
      </c>
      <c r="V480" s="34" t="str">
        <f>'Compiti x Dipartimento'!V480</f>
        <v>CDI</v>
      </c>
      <c r="W480" s="34">
        <f>'Compiti x Dipartimento'!W480</f>
        <v>0</v>
      </c>
    </row>
    <row r="481" spans="1:23" ht="15" customHeight="1">
      <c r="A481" s="34" t="str">
        <f>'Compiti x Dipartimento'!A481</f>
        <v>MAT</v>
      </c>
      <c r="B481" s="34" t="str">
        <f>'Compiti x Dipartimento'!B481</f>
        <v>MAT LM</v>
      </c>
      <c r="C481" s="34" t="str">
        <f>'Compiti x Dipartimento'!C481</f>
        <v xml:space="preserve">ISTITUZIONI DI GEOMETRIA SUPERIORE 2                                                       </v>
      </c>
      <c r="D481" s="34">
        <f>'Compiti x Dipartimento'!D481</f>
        <v>0</v>
      </c>
      <c r="E481" s="34" t="str">
        <f>'Compiti x Dipartimento'!E481</f>
        <v>MAT/03</v>
      </c>
      <c r="F481" s="34">
        <f>'Compiti x Dipartimento'!F481</f>
        <v>0</v>
      </c>
      <c r="G481" s="34" t="str">
        <f>'Compiti x Dipartimento'!G481</f>
        <v>b</v>
      </c>
      <c r="H481" s="34">
        <f>'Compiti x Dipartimento'!H481</f>
        <v>1</v>
      </c>
      <c r="I481" s="34" t="str">
        <f>'Compiti x Dipartimento'!I481</f>
        <v>II</v>
      </c>
      <c r="J481" s="34">
        <f>'Compiti x Dipartimento'!J481</f>
        <v>0</v>
      </c>
      <c r="K481" s="788">
        <f>'Compiti x Dipartimento'!K481</f>
        <v>6</v>
      </c>
      <c r="L481" s="788">
        <f>'Compiti x Dipartimento'!L481</f>
        <v>0</v>
      </c>
      <c r="M481" s="788">
        <f>'Compiti x Dipartimento'!M481</f>
        <v>0</v>
      </c>
      <c r="N481" s="793">
        <f>'Compiti x Dipartimento'!N481</f>
        <v>48</v>
      </c>
      <c r="O481" s="793">
        <f>'Compiti x Dipartimento'!O481</f>
        <v>0</v>
      </c>
      <c r="P481" s="793">
        <f>'Compiti x Dipartimento'!P481</f>
        <v>0</v>
      </c>
      <c r="Q481" s="34">
        <f>'Compiti x Dipartimento'!Q481</f>
        <v>0</v>
      </c>
      <c r="R481" s="34">
        <f>'Compiti x Dipartimento'!R481</f>
        <v>48</v>
      </c>
      <c r="S481" s="34" t="str">
        <f>'Compiti x Dipartimento'!S481</f>
        <v>MAT/03</v>
      </c>
      <c r="T481" s="34">
        <f>'Compiti x Dipartimento'!T481</f>
        <v>0</v>
      </c>
      <c r="U481" s="34">
        <f>'Compiti x Dipartimento'!U481</f>
        <v>0</v>
      </c>
      <c r="V481" s="34" t="str">
        <f>'Compiti x Dipartimento'!V481</f>
        <v>VAC</v>
      </c>
      <c r="W481" s="34">
        <f>'Compiti x Dipartimento'!W481</f>
        <v>0</v>
      </c>
    </row>
    <row r="482" spans="1:23" ht="15" customHeight="1">
      <c r="A482" s="34" t="str">
        <f>'Compiti x Dipartimento'!A482</f>
        <v>MAT</v>
      </c>
      <c r="B482" s="34" t="str">
        <f>'Compiti x Dipartimento'!B482</f>
        <v>MAT LM</v>
      </c>
      <c r="C482" s="34" t="str">
        <f>'Compiti x Dipartimento'!C482</f>
        <v xml:space="preserve">ISTITUZIONI DI GEOMETRIA SUPERIORE 2                                                       </v>
      </c>
      <c r="D482" s="34">
        <f>'Compiti x Dipartimento'!D482</f>
        <v>0</v>
      </c>
      <c r="E482" s="34" t="str">
        <f>'Compiti x Dipartimento'!E482</f>
        <v>MAT/03</v>
      </c>
      <c r="F482" s="34">
        <f>'Compiti x Dipartimento'!F482</f>
        <v>0</v>
      </c>
      <c r="G482" s="34" t="str">
        <f>'Compiti x Dipartimento'!G482</f>
        <v>b</v>
      </c>
      <c r="H482" s="34">
        <f>'Compiti x Dipartimento'!H482</f>
        <v>1</v>
      </c>
      <c r="I482" s="34" t="str">
        <f>'Compiti x Dipartimento'!I482</f>
        <v>II</v>
      </c>
      <c r="J482" s="34">
        <f>'Compiti x Dipartimento'!J482</f>
        <v>0</v>
      </c>
      <c r="K482" s="788">
        <f>'Compiti x Dipartimento'!K482</f>
        <v>0</v>
      </c>
      <c r="L482" s="788">
        <f>'Compiti x Dipartimento'!L482</f>
        <v>1</v>
      </c>
      <c r="M482" s="788">
        <f>'Compiti x Dipartimento'!M482</f>
        <v>0</v>
      </c>
      <c r="N482" s="793">
        <f>'Compiti x Dipartimento'!N482</f>
        <v>0</v>
      </c>
      <c r="O482" s="793">
        <f>'Compiti x Dipartimento'!O482</f>
        <v>24</v>
      </c>
      <c r="P482" s="793">
        <f>'Compiti x Dipartimento'!P482</f>
        <v>0</v>
      </c>
      <c r="Q482" s="34">
        <f>'Compiti x Dipartimento'!Q482</f>
        <v>0</v>
      </c>
      <c r="R482" s="34">
        <f>'Compiti x Dipartimento'!R482</f>
        <v>24</v>
      </c>
      <c r="S482" s="34" t="str">
        <f>'Compiti x Dipartimento'!S482</f>
        <v>MAT/03</v>
      </c>
      <c r="T482" s="34">
        <f>'Compiti x Dipartimento'!T482</f>
        <v>0</v>
      </c>
      <c r="U482" s="34">
        <f>'Compiti x Dipartimento'!U482</f>
        <v>0</v>
      </c>
      <c r="V482" s="34" t="str">
        <f>'Compiti x Dipartimento'!V482</f>
        <v>VAC</v>
      </c>
      <c r="W482" s="34">
        <f>'Compiti x Dipartimento'!W482</f>
        <v>0</v>
      </c>
    </row>
    <row r="483" spans="1:23" ht="15" customHeight="1">
      <c r="A483" s="34" t="str">
        <f>'Compiti x Dipartimento'!A483</f>
        <v>MAT</v>
      </c>
      <c r="B483" s="34" t="str">
        <f>'Compiti x Dipartimento'!B483</f>
        <v>MAT LM</v>
      </c>
      <c r="C483" s="34" t="str">
        <f>'Compiti x Dipartimento'!C483</f>
        <v>LINGUA INGLESE 2</v>
      </c>
      <c r="D483" s="34">
        <f>'Compiti x Dipartimento'!D483</f>
        <v>0</v>
      </c>
      <c r="E483" s="34" t="str">
        <f>'Compiti x Dipartimento'!E483</f>
        <v>L-LIN/12</v>
      </c>
      <c r="F483" s="34">
        <f>'Compiti x Dipartimento'!F483</f>
        <v>0</v>
      </c>
      <c r="G483" s="34" t="str">
        <f>'Compiti x Dipartimento'!G483</f>
        <v>e</v>
      </c>
      <c r="H483" s="34">
        <f>'Compiti x Dipartimento'!H483</f>
        <v>1</v>
      </c>
      <c r="I483" s="34" t="str">
        <f>'Compiti x Dipartimento'!I483</f>
        <v>II</v>
      </c>
      <c r="J483" s="34">
        <f>'Compiti x Dipartimento'!J483</f>
        <v>0</v>
      </c>
      <c r="K483" s="788">
        <f>'Compiti x Dipartimento'!K483</f>
        <v>3</v>
      </c>
      <c r="L483" s="788">
        <f>'Compiti x Dipartimento'!L483</f>
        <v>0</v>
      </c>
      <c r="M483" s="788">
        <f>'Compiti x Dipartimento'!M483</f>
        <v>0</v>
      </c>
      <c r="N483" s="793">
        <f>'Compiti x Dipartimento'!N483</f>
        <v>0</v>
      </c>
      <c r="O483" s="793">
        <f>'Compiti x Dipartimento'!O483</f>
        <v>0</v>
      </c>
      <c r="P483" s="793">
        <f>'Compiti x Dipartimento'!P483</f>
        <v>0</v>
      </c>
      <c r="Q483" s="34">
        <f>'Compiti x Dipartimento'!Q483</f>
        <v>0</v>
      </c>
      <c r="R483" s="34">
        <f>'Compiti x Dipartimento'!R483</f>
        <v>24</v>
      </c>
      <c r="S483" s="34">
        <f>'Compiti x Dipartimento'!S483</f>
        <v>0</v>
      </c>
      <c r="T483" s="34">
        <f>'Compiti x Dipartimento'!T483</f>
        <v>0</v>
      </c>
      <c r="U483" s="34" t="str">
        <f>'Compiti x Dipartimento'!U483</f>
        <v>VACANZA</v>
      </c>
      <c r="V483" s="34" t="str">
        <f>'Compiti x Dipartimento'!V483</f>
        <v>VAC</v>
      </c>
      <c r="W483" s="34">
        <f>'Compiti x Dipartimento'!W483</f>
        <v>0</v>
      </c>
    </row>
    <row r="484" spans="1:23" ht="15" customHeight="1">
      <c r="A484" s="34" t="str">
        <f>'Compiti x Dipartimento'!A484</f>
        <v>MAT</v>
      </c>
      <c r="B484" s="34" t="str">
        <f>'Compiti x Dipartimento'!B484</f>
        <v>MAT LM</v>
      </c>
      <c r="C484" s="34" t="str">
        <f>'Compiti x Dipartimento'!C484</f>
        <v>LOGICA MATEMATICA</v>
      </c>
      <c r="D484" s="34">
        <f>'Compiti x Dipartimento'!D484</f>
        <v>0</v>
      </c>
      <c r="E484" s="34" t="str">
        <f>'Compiti x Dipartimento'!E484</f>
        <v>MAT/01</v>
      </c>
      <c r="F484" s="34">
        <f>'Compiti x Dipartimento'!F484</f>
        <v>0</v>
      </c>
      <c r="G484" s="34" t="str">
        <f>'Compiti x Dipartimento'!G484</f>
        <v>b</v>
      </c>
      <c r="H484" s="34">
        <f>'Compiti x Dipartimento'!H484</f>
        <v>1</v>
      </c>
      <c r="I484" s="34" t="str">
        <f>'Compiti x Dipartimento'!I484</f>
        <v>II</v>
      </c>
      <c r="J484" s="34">
        <f>'Compiti x Dipartimento'!J484</f>
        <v>0</v>
      </c>
      <c r="K484" s="788">
        <f>'Compiti x Dipartimento'!K484</f>
        <v>7</v>
      </c>
      <c r="L484" s="788">
        <f>'Compiti x Dipartimento'!L484</f>
        <v>0</v>
      </c>
      <c r="M484" s="788">
        <f>'Compiti x Dipartimento'!M484</f>
        <v>0</v>
      </c>
      <c r="N484" s="793">
        <f>'Compiti x Dipartimento'!N484</f>
        <v>52</v>
      </c>
      <c r="O484" s="793">
        <f>'Compiti x Dipartimento'!O484</f>
        <v>8</v>
      </c>
      <c r="P484" s="793">
        <f>'Compiti x Dipartimento'!P484</f>
        <v>0</v>
      </c>
      <c r="Q484" s="34">
        <f>'Compiti x Dipartimento'!Q484</f>
        <v>0</v>
      </c>
      <c r="R484" s="34">
        <f>'Compiti x Dipartimento'!R484</f>
        <v>60</v>
      </c>
      <c r="S484" s="34" t="str">
        <f>'Compiti x Dipartimento'!S484</f>
        <v>MAT/03</v>
      </c>
      <c r="T484" s="34" t="str">
        <f>'Compiti x Dipartimento'!T484</f>
        <v>P.A.</v>
      </c>
      <c r="U484" s="34" t="str">
        <f>'Compiti x Dipartimento'!U484</f>
        <v>VACANZA</v>
      </c>
      <c r="V484" s="34" t="str">
        <f>'Compiti x Dipartimento'!V484</f>
        <v>VAC</v>
      </c>
      <c r="W484" s="34">
        <f>'Compiti x Dipartimento'!W484</f>
        <v>0</v>
      </c>
    </row>
    <row r="485" spans="1:23" ht="15" customHeight="1">
      <c r="A485" s="34" t="str">
        <f>'Compiti x Dipartimento'!A485</f>
        <v>MAT</v>
      </c>
      <c r="B485" s="34" t="str">
        <f>'Compiti x Dipartimento'!B485</f>
        <v>MAT LM</v>
      </c>
      <c r="C485" s="34" t="str">
        <f>'Compiti x Dipartimento'!C485</f>
        <v xml:space="preserve">MATEMATICHE COMPLEMENTARI            (Or. Educaz.)                                                                          </v>
      </c>
      <c r="D485" s="34">
        <f>'Compiti x Dipartimento'!D485</f>
        <v>0</v>
      </c>
      <c r="E485" s="34" t="str">
        <f>'Compiti x Dipartimento'!E485</f>
        <v>MAT/04</v>
      </c>
      <c r="F485" s="34">
        <f>'Compiti x Dipartimento'!F485</f>
        <v>0</v>
      </c>
      <c r="G485" s="34" t="str">
        <f>'Compiti x Dipartimento'!G485</f>
        <v>b</v>
      </c>
      <c r="H485" s="34">
        <f>'Compiti x Dipartimento'!H485</f>
        <v>2</v>
      </c>
      <c r="I485" s="34" t="str">
        <f>'Compiti x Dipartimento'!I485</f>
        <v>I</v>
      </c>
      <c r="J485" s="34">
        <f>'Compiti x Dipartimento'!J485</f>
        <v>0</v>
      </c>
      <c r="K485" s="788">
        <f>'Compiti x Dipartimento'!K485</f>
        <v>6.5</v>
      </c>
      <c r="L485" s="788">
        <f>'Compiti x Dipartimento'!L485</f>
        <v>0.5</v>
      </c>
      <c r="M485" s="788">
        <f>'Compiti x Dipartimento'!M485</f>
        <v>0</v>
      </c>
      <c r="N485" s="793">
        <f>'Compiti x Dipartimento'!N485</f>
        <v>52</v>
      </c>
      <c r="O485" s="793">
        <f>'Compiti x Dipartimento'!O485</f>
        <v>8</v>
      </c>
      <c r="P485" s="793">
        <f>'Compiti x Dipartimento'!P485</f>
        <v>0</v>
      </c>
      <c r="Q485" s="34">
        <f>'Compiti x Dipartimento'!Q485</f>
        <v>0</v>
      </c>
      <c r="R485" s="34">
        <f>'Compiti x Dipartimento'!R485</f>
        <v>60</v>
      </c>
      <c r="S485" s="34" t="str">
        <f>'Compiti x Dipartimento'!S485</f>
        <v>MAT/04</v>
      </c>
      <c r="T485" s="34" t="str">
        <f>'Compiti x Dipartimento'!T485</f>
        <v>RIC</v>
      </c>
      <c r="U485" s="34" t="str">
        <f>'Compiti x Dipartimento'!U485</f>
        <v>FAGGIANO Eleonora</v>
      </c>
      <c r="V485" s="34" t="str">
        <f>'Compiti x Dipartimento'!V485</f>
        <v>CDI</v>
      </c>
      <c r="W485" s="34">
        <f>'Compiti x Dipartimento'!W485</f>
        <v>0</v>
      </c>
    </row>
    <row r="486" spans="1:23" ht="15" customHeight="1">
      <c r="A486" s="34" t="str">
        <f>'Compiti x Dipartimento'!A486</f>
        <v>MAT</v>
      </c>
      <c r="B486" s="34" t="str">
        <f>'Compiti x Dipartimento'!B486</f>
        <v>MAT LM</v>
      </c>
      <c r="C486" s="34" t="str">
        <f>'Compiti x Dipartimento'!C486</f>
        <v xml:space="preserve">MATEMATICHE ELEMENTARI P.V.S.                                                                                                                    </v>
      </c>
      <c r="D486" s="34">
        <f>'Compiti x Dipartimento'!D486</f>
        <v>0</v>
      </c>
      <c r="E486" s="34" t="str">
        <f>'Compiti x Dipartimento'!E486</f>
        <v>MAT/04</v>
      </c>
      <c r="F486" s="34">
        <f>'Compiti x Dipartimento'!F486</f>
        <v>0</v>
      </c>
      <c r="G486" s="34" t="str">
        <f>'Compiti x Dipartimento'!G486</f>
        <v>b</v>
      </c>
      <c r="H486" s="34">
        <f>'Compiti x Dipartimento'!H486</f>
        <v>0</v>
      </c>
      <c r="I486" s="34" t="str">
        <f>'Compiti x Dipartimento'!I486</f>
        <v>I</v>
      </c>
      <c r="J486" s="34">
        <f>'Compiti x Dipartimento'!J486</f>
        <v>0</v>
      </c>
      <c r="K486" s="788">
        <f>'Compiti x Dipartimento'!K486</f>
        <v>6.5</v>
      </c>
      <c r="L486" s="788">
        <f>'Compiti x Dipartimento'!L486</f>
        <v>0.5</v>
      </c>
      <c r="M486" s="788">
        <f>'Compiti x Dipartimento'!M486</f>
        <v>0</v>
      </c>
      <c r="N486" s="793">
        <f>'Compiti x Dipartimento'!N486</f>
        <v>52</v>
      </c>
      <c r="O486" s="793">
        <f>'Compiti x Dipartimento'!O486</f>
        <v>8</v>
      </c>
      <c r="P486" s="793">
        <f>'Compiti x Dipartimento'!P486</f>
        <v>0</v>
      </c>
      <c r="Q486" s="34">
        <f>'Compiti x Dipartimento'!Q486</f>
        <v>0</v>
      </c>
      <c r="R486" s="34">
        <f>'Compiti x Dipartimento'!R486</f>
        <v>60</v>
      </c>
      <c r="S486" s="34" t="str">
        <f>'Compiti x Dipartimento'!S486</f>
        <v>MAT/04</v>
      </c>
      <c r="T486" s="34" t="str">
        <f>'Compiti x Dipartimento'!T486</f>
        <v>RIC</v>
      </c>
      <c r="U486" s="34" t="str">
        <f>'Compiti x Dipartimento'!U486</f>
        <v>FAGGIANO Eleonora</v>
      </c>
      <c r="V486" s="34" t="str">
        <f>'Compiti x Dipartimento'!V486</f>
        <v>AFF.</v>
      </c>
      <c r="W486" s="34">
        <f>'Compiti x Dipartimento'!W486</f>
        <v>0</v>
      </c>
    </row>
    <row r="487" spans="1:23" ht="15" customHeight="1">
      <c r="A487" s="34" t="str">
        <f>'Compiti x Dipartimento'!A487</f>
        <v>MAT</v>
      </c>
      <c r="B487" s="34" t="str">
        <f>'Compiti x Dipartimento'!B487</f>
        <v>MAT LM</v>
      </c>
      <c r="C487" s="34" t="str">
        <f>'Compiti x Dipartimento'!C487</f>
        <v>METODI ANALITICI IN FINANZA                  (Or. Mat. Appl.)</v>
      </c>
      <c r="D487" s="34">
        <f>'Compiti x Dipartimento'!D487</f>
        <v>0</v>
      </c>
      <c r="E487" s="34" t="str">
        <f>'Compiti x Dipartimento'!E487</f>
        <v>MAT/05</v>
      </c>
      <c r="F487" s="34">
        <f>'Compiti x Dipartimento'!F487</f>
        <v>0</v>
      </c>
      <c r="G487" s="34" t="str">
        <f>'Compiti x Dipartimento'!G487</f>
        <v>b</v>
      </c>
      <c r="H487" s="34">
        <f>'Compiti x Dipartimento'!H487</f>
        <v>2</v>
      </c>
      <c r="I487" s="34" t="str">
        <f>'Compiti x Dipartimento'!I487</f>
        <v>II</v>
      </c>
      <c r="J487" s="34">
        <f>'Compiti x Dipartimento'!J487</f>
        <v>0</v>
      </c>
      <c r="K487" s="788">
        <f>'Compiti x Dipartimento'!K487</f>
        <v>6.5</v>
      </c>
      <c r="L487" s="788">
        <f>'Compiti x Dipartimento'!L487</f>
        <v>0.5</v>
      </c>
      <c r="M487" s="788">
        <f>'Compiti x Dipartimento'!M487</f>
        <v>0</v>
      </c>
      <c r="N487" s="793">
        <f>'Compiti x Dipartimento'!N487</f>
        <v>52</v>
      </c>
      <c r="O487" s="793">
        <f>'Compiti x Dipartimento'!O487</f>
        <v>8</v>
      </c>
      <c r="P487" s="793">
        <f>'Compiti x Dipartimento'!P487</f>
        <v>0</v>
      </c>
      <c r="Q487" s="34">
        <f>'Compiti x Dipartimento'!Q487</f>
        <v>0</v>
      </c>
      <c r="R487" s="34">
        <f>'Compiti x Dipartimento'!R487</f>
        <v>60</v>
      </c>
      <c r="S487" s="34" t="str">
        <f>'Compiti x Dipartimento'!S487</f>
        <v>MAT/05</v>
      </c>
      <c r="T487" s="34" t="str">
        <f>'Compiti x Dipartimento'!T487</f>
        <v>P.A.</v>
      </c>
      <c r="U487" s="34" t="str">
        <f>'Compiti x Dipartimento'!U487</f>
        <v>COCLITE Mario Michele</v>
      </c>
      <c r="V487" s="34" t="str">
        <f>'Compiti x Dipartimento'!V487</f>
        <v>CDI</v>
      </c>
      <c r="W487" s="34">
        <f>'Compiti x Dipartimento'!W487</f>
        <v>0</v>
      </c>
    </row>
    <row r="488" spans="1:23" ht="15" customHeight="1">
      <c r="A488" s="34" t="str">
        <f>'Compiti x Dipartimento'!A488</f>
        <v>MAT</v>
      </c>
      <c r="B488" s="34" t="str">
        <f>'Compiti x Dipartimento'!B488</f>
        <v>MAT LM</v>
      </c>
      <c r="C488" s="34" t="str">
        <f>'Compiti x Dipartimento'!C488</f>
        <v>METODI MATEMATICI DELLA FISICA</v>
      </c>
      <c r="D488" s="34">
        <f>'Compiti x Dipartimento'!D488</f>
        <v>0</v>
      </c>
      <c r="E488" s="34" t="str">
        <f>'Compiti x Dipartimento'!E488</f>
        <v>Fis/02</v>
      </c>
      <c r="F488" s="34">
        <f>'Compiti x Dipartimento'!F488</f>
        <v>0</v>
      </c>
      <c r="G488" s="34" t="str">
        <f>'Compiti x Dipartimento'!G488</f>
        <v>c</v>
      </c>
      <c r="H488" s="34">
        <f>'Compiti x Dipartimento'!H488</f>
        <v>1</v>
      </c>
      <c r="I488" s="34" t="str">
        <f>'Compiti x Dipartimento'!I488</f>
        <v>I</v>
      </c>
      <c r="J488" s="34">
        <f>'Compiti x Dipartimento'!J488</f>
        <v>0</v>
      </c>
      <c r="K488" s="788">
        <f>'Compiti x Dipartimento'!K488</f>
        <v>5</v>
      </c>
      <c r="L488" s="788">
        <f>'Compiti x Dipartimento'!L488</f>
        <v>2</v>
      </c>
      <c r="M488" s="788">
        <f>'Compiti x Dipartimento'!M488</f>
        <v>0</v>
      </c>
      <c r="N488" s="793">
        <f>'Compiti x Dipartimento'!N488</f>
        <v>40</v>
      </c>
      <c r="O488" s="793">
        <f>'Compiti x Dipartimento'!O488</f>
        <v>16</v>
      </c>
      <c r="P488" s="793">
        <f>'Compiti x Dipartimento'!P488</f>
        <v>0</v>
      </c>
      <c r="Q488" s="34">
        <f>'Compiti x Dipartimento'!Q488</f>
        <v>0</v>
      </c>
      <c r="R488" s="34">
        <f>'Compiti x Dipartimento'!R488</f>
        <v>56</v>
      </c>
      <c r="S488" s="34" t="str">
        <f>'Compiti x Dipartimento'!S488</f>
        <v>FIS/02</v>
      </c>
      <c r="T488" s="34" t="str">
        <f>'Compiti x Dipartimento'!T488</f>
        <v>P.A.</v>
      </c>
      <c r="U488" s="34" t="str">
        <f>'Compiti x Dipartimento'!U488</f>
        <v>FACCHI Paolo</v>
      </c>
      <c r="V488" s="34" t="str">
        <f>'Compiti x Dipartimento'!V488</f>
        <v>CDA</v>
      </c>
      <c r="W488" s="34">
        <f>'Compiti x Dipartimento'!W488</f>
        <v>0</v>
      </c>
    </row>
    <row r="489" spans="1:23" ht="15" customHeight="1">
      <c r="A489" s="34" t="str">
        <f>'Compiti x Dipartimento'!A489</f>
        <v>MAT</v>
      </c>
      <c r="B489" s="34" t="str">
        <f>'Compiti x Dipartimento'!B489</f>
        <v>MAT LM</v>
      </c>
      <c r="C489" s="34" t="str">
        <f>'Compiti x Dipartimento'!C489</f>
        <v xml:space="preserve">METODI NUMERICI E MODELLI MATEMATICI                   </v>
      </c>
      <c r="D489" s="34">
        <f>'Compiti x Dipartimento'!D489</f>
        <v>0</v>
      </c>
      <c r="E489" s="34" t="str">
        <f>'Compiti x Dipartimento'!E489</f>
        <v>MAT/08</v>
      </c>
      <c r="F489" s="34">
        <f>'Compiti x Dipartimento'!F489</f>
        <v>0</v>
      </c>
      <c r="G489" s="34" t="str">
        <f>'Compiti x Dipartimento'!G489</f>
        <v>b</v>
      </c>
      <c r="H489" s="34">
        <f>'Compiti x Dipartimento'!H489</f>
        <v>1</v>
      </c>
      <c r="I489" s="34" t="str">
        <f>'Compiti x Dipartimento'!I489</f>
        <v>I</v>
      </c>
      <c r="J489" s="34">
        <f>'Compiti x Dipartimento'!J489</f>
        <v>0</v>
      </c>
      <c r="K489" s="788">
        <f>'Compiti x Dipartimento'!K489</f>
        <v>0</v>
      </c>
      <c r="L489" s="788">
        <f>'Compiti x Dipartimento'!L489</f>
        <v>2</v>
      </c>
      <c r="M489" s="788">
        <f>'Compiti x Dipartimento'!M489</f>
        <v>0</v>
      </c>
      <c r="N489" s="793">
        <f>'Compiti x Dipartimento'!N489</f>
        <v>0</v>
      </c>
      <c r="O489" s="793">
        <f>'Compiti x Dipartimento'!O489</f>
        <v>30</v>
      </c>
      <c r="P489" s="793">
        <f>'Compiti x Dipartimento'!P489</f>
        <v>0</v>
      </c>
      <c r="Q489" s="34">
        <f>'Compiti x Dipartimento'!Q489</f>
        <v>0</v>
      </c>
      <c r="R489" s="34">
        <f>'Compiti x Dipartimento'!R489</f>
        <v>30</v>
      </c>
      <c r="S489" s="34" t="str">
        <f>'Compiti x Dipartimento'!S489</f>
        <v>MAT/08</v>
      </c>
      <c r="T489" s="34" t="str">
        <f>'Compiti x Dipartimento'!T489</f>
        <v>RIC</v>
      </c>
      <c r="U489" s="34" t="str">
        <f>'Compiti x Dipartimento'!U489</f>
        <v>ELIA Cinzia</v>
      </c>
      <c r="V489" s="34" t="str">
        <f>'Compiti x Dipartimento'!V489</f>
        <v>CDI</v>
      </c>
      <c r="W489" s="34">
        <f>'Compiti x Dipartimento'!W489</f>
        <v>0</v>
      </c>
    </row>
    <row r="490" spans="1:23" ht="15" customHeight="1">
      <c r="A490" s="34" t="str">
        <f>'Compiti x Dipartimento'!A490</f>
        <v>MAT</v>
      </c>
      <c r="B490" s="34" t="str">
        <f>'Compiti x Dipartimento'!B490</f>
        <v>MAT LM</v>
      </c>
      <c r="C490" s="34" t="str">
        <f>'Compiti x Dipartimento'!C490</f>
        <v xml:space="preserve">METODI NUMERICI E MODELLI MATEMATICI                   </v>
      </c>
      <c r="D490" s="34">
        <f>'Compiti x Dipartimento'!D490</f>
        <v>0</v>
      </c>
      <c r="E490" s="34" t="str">
        <f>'Compiti x Dipartimento'!E490</f>
        <v>MAT/08</v>
      </c>
      <c r="F490" s="34">
        <f>'Compiti x Dipartimento'!F490</f>
        <v>0</v>
      </c>
      <c r="G490" s="34" t="str">
        <f>'Compiti x Dipartimento'!G490</f>
        <v>b</v>
      </c>
      <c r="H490" s="34">
        <f>'Compiti x Dipartimento'!H490</f>
        <v>1</v>
      </c>
      <c r="I490" s="34" t="str">
        <f>'Compiti x Dipartimento'!I490</f>
        <v>I</v>
      </c>
      <c r="J490" s="34">
        <f>'Compiti x Dipartimento'!J490</f>
        <v>0</v>
      </c>
      <c r="K490" s="788">
        <f>'Compiti x Dipartimento'!K490</f>
        <v>5</v>
      </c>
      <c r="L490" s="788">
        <f>'Compiti x Dipartimento'!L490</f>
        <v>0</v>
      </c>
      <c r="M490" s="788">
        <f>'Compiti x Dipartimento'!M490</f>
        <v>0</v>
      </c>
      <c r="N490" s="793">
        <f>'Compiti x Dipartimento'!N490</f>
        <v>40</v>
      </c>
      <c r="O490" s="793">
        <f>'Compiti x Dipartimento'!O490</f>
        <v>0</v>
      </c>
      <c r="P490" s="793">
        <f>'Compiti x Dipartimento'!P490</f>
        <v>0</v>
      </c>
      <c r="Q490" s="34">
        <f>'Compiti x Dipartimento'!Q490</f>
        <v>0</v>
      </c>
      <c r="R490" s="34">
        <f>'Compiti x Dipartimento'!R490</f>
        <v>40</v>
      </c>
      <c r="S490" s="34" t="str">
        <f>'Compiti x Dipartimento'!S490</f>
        <v>MAT/08</v>
      </c>
      <c r="T490" s="34" t="str">
        <f>'Compiti x Dipartimento'!T490</f>
        <v>P.O.</v>
      </c>
      <c r="U490" s="34" t="str">
        <f>'Compiti x Dipartimento'!U490</f>
        <v>LOPEZ Luciano</v>
      </c>
      <c r="V490" s="34" t="str">
        <f>'Compiti x Dipartimento'!V490</f>
        <v>CDI</v>
      </c>
      <c r="W490" s="34">
        <f>'Compiti x Dipartimento'!W490</f>
        <v>0</v>
      </c>
    </row>
    <row r="491" spans="1:23" ht="15" customHeight="1">
      <c r="A491" s="34" t="str">
        <f>'Compiti x Dipartimento'!A491</f>
        <v>MAT</v>
      </c>
      <c r="B491" s="34" t="str">
        <f>'Compiti x Dipartimento'!B491</f>
        <v>MAT LM</v>
      </c>
      <c r="C491" s="34" t="str">
        <f>'Compiti x Dipartimento'!C491</f>
        <v xml:space="preserve">METODI NUMERICI PER L'ECOLOGIA E L'AMBIENTE                   </v>
      </c>
      <c r="D491" s="34">
        <f>'Compiti x Dipartimento'!D491</f>
        <v>0</v>
      </c>
      <c r="E491" s="34" t="str">
        <f>'Compiti x Dipartimento'!E491</f>
        <v>MAT/08</v>
      </c>
      <c r="F491" s="34">
        <f>'Compiti x Dipartimento'!F491</f>
        <v>0</v>
      </c>
      <c r="G491" s="34" t="str">
        <f>'Compiti x Dipartimento'!G491</f>
        <v>b</v>
      </c>
      <c r="H491" s="34">
        <f>'Compiti x Dipartimento'!H491</f>
        <v>2</v>
      </c>
      <c r="I491" s="34" t="str">
        <f>'Compiti x Dipartimento'!I491</f>
        <v>II</v>
      </c>
      <c r="J491" s="34">
        <f>'Compiti x Dipartimento'!J491</f>
        <v>0</v>
      </c>
      <c r="K491" s="788">
        <f>'Compiti x Dipartimento'!K491</f>
        <v>6.5</v>
      </c>
      <c r="L491" s="788">
        <f>'Compiti x Dipartimento'!L491</f>
        <v>0.5</v>
      </c>
      <c r="M491" s="788">
        <f>'Compiti x Dipartimento'!M491</f>
        <v>0</v>
      </c>
      <c r="N491" s="793">
        <f>'Compiti x Dipartimento'!N491</f>
        <v>52</v>
      </c>
      <c r="O491" s="793">
        <f>'Compiti x Dipartimento'!O491</f>
        <v>8</v>
      </c>
      <c r="P491" s="793">
        <f>'Compiti x Dipartimento'!P491</f>
        <v>0</v>
      </c>
      <c r="Q491" s="34">
        <f>'Compiti x Dipartimento'!Q491</f>
        <v>0</v>
      </c>
      <c r="R491" s="34">
        <f>'Compiti x Dipartimento'!R491</f>
        <v>60</v>
      </c>
      <c r="S491" s="34" t="str">
        <f>'Compiti x Dipartimento'!S491</f>
        <v>MAT/08</v>
      </c>
      <c r="T491" s="34" t="str">
        <f>'Compiti x Dipartimento'!T491</f>
        <v>P.O.</v>
      </c>
      <c r="U491" s="34" t="str">
        <f>'Compiti x Dipartimento'!U491</f>
        <v>LOPEZ Luciano</v>
      </c>
      <c r="V491" s="34" t="str">
        <f>'Compiti x Dipartimento'!V491</f>
        <v>CDI</v>
      </c>
      <c r="W491" s="34">
        <f>'Compiti x Dipartimento'!W491</f>
        <v>0</v>
      </c>
    </row>
    <row r="492" spans="1:23" ht="15" customHeight="1">
      <c r="A492" s="34" t="str">
        <f>'Compiti x Dipartimento'!A492</f>
        <v>MAT</v>
      </c>
      <c r="B492" s="34" t="str">
        <f>'Compiti x Dipartimento'!B492</f>
        <v>MAT LM</v>
      </c>
      <c r="C492" s="34" t="str">
        <f>'Compiti x Dipartimento'!C492</f>
        <v>METODI PROBABILISTICI IN FINANZA    (Or. Mat. Appl.)</v>
      </c>
      <c r="D492" s="34">
        <f>'Compiti x Dipartimento'!D492</f>
        <v>0</v>
      </c>
      <c r="E492" s="34" t="str">
        <f>'Compiti x Dipartimento'!E492</f>
        <v>FIS/02</v>
      </c>
      <c r="F492" s="34">
        <f>'Compiti x Dipartimento'!F492</f>
        <v>0</v>
      </c>
      <c r="G492" s="34" t="str">
        <f>'Compiti x Dipartimento'!G492</f>
        <v>c</v>
      </c>
      <c r="H492" s="34">
        <f>'Compiti x Dipartimento'!H492</f>
        <v>2</v>
      </c>
      <c r="I492" s="34" t="str">
        <f>'Compiti x Dipartimento'!I492</f>
        <v>I</v>
      </c>
      <c r="J492" s="34">
        <f>'Compiti x Dipartimento'!J492</f>
        <v>0</v>
      </c>
      <c r="K492" s="788">
        <f>'Compiti x Dipartimento'!K492</f>
        <v>6.5</v>
      </c>
      <c r="L492" s="788">
        <f>'Compiti x Dipartimento'!L492</f>
        <v>0.5</v>
      </c>
      <c r="M492" s="788">
        <f>'Compiti x Dipartimento'!M492</f>
        <v>0</v>
      </c>
      <c r="N492" s="793">
        <f>'Compiti x Dipartimento'!N492</f>
        <v>52</v>
      </c>
      <c r="O492" s="793">
        <f>'Compiti x Dipartimento'!O492</f>
        <v>8</v>
      </c>
      <c r="P492" s="793">
        <f>'Compiti x Dipartimento'!P492</f>
        <v>0</v>
      </c>
      <c r="Q492" s="34">
        <f>'Compiti x Dipartimento'!Q492</f>
        <v>0</v>
      </c>
      <c r="R492" s="34">
        <f>'Compiti x Dipartimento'!R492</f>
        <v>60</v>
      </c>
      <c r="S492" s="34" t="str">
        <f>'Compiti x Dipartimento'!S492</f>
        <v>MAT/06</v>
      </c>
      <c r="T492" s="34" t="str">
        <f>'Compiti x Dipartimento'!T492</f>
        <v>P.A.</v>
      </c>
      <c r="U492" s="34" t="str">
        <f>'Compiti x Dipartimento'!U492</f>
        <v>CUFARO PETRONI Nicola</v>
      </c>
      <c r="V492" s="34" t="str">
        <f>'Compiti x Dipartimento'!V492</f>
        <v>CDI</v>
      </c>
      <c r="W492" s="34">
        <f>'Compiti x Dipartimento'!W492</f>
        <v>0</v>
      </c>
    </row>
    <row r="493" spans="1:23" ht="15" customHeight="1">
      <c r="A493" s="34" t="str">
        <f>'Compiti x Dipartimento'!A493</f>
        <v>MAT</v>
      </c>
      <c r="B493" s="34" t="str">
        <f>'Compiti x Dipartimento'!B493</f>
        <v>MAT LM</v>
      </c>
      <c r="C493" s="34" t="str">
        <f>'Compiti x Dipartimento'!C493</f>
        <v>PROCESSI STOCASTICI</v>
      </c>
      <c r="D493" s="34">
        <f>'Compiti x Dipartimento'!D493</f>
        <v>0</v>
      </c>
      <c r="E493" s="34" t="str">
        <f>'Compiti x Dipartimento'!E493</f>
        <v>MAT/06</v>
      </c>
      <c r="F493" s="34">
        <f>'Compiti x Dipartimento'!F493</f>
        <v>0</v>
      </c>
      <c r="G493" s="34" t="str">
        <f>'Compiti x Dipartimento'!G493</f>
        <v>b</v>
      </c>
      <c r="H493" s="34">
        <f>'Compiti x Dipartimento'!H493</f>
        <v>1</v>
      </c>
      <c r="I493" s="34" t="str">
        <f>'Compiti x Dipartimento'!I493</f>
        <v>I</v>
      </c>
      <c r="J493" s="34">
        <f>'Compiti x Dipartimento'!J493</f>
        <v>0</v>
      </c>
      <c r="K493" s="788">
        <f>'Compiti x Dipartimento'!K493</f>
        <v>5</v>
      </c>
      <c r="L493" s="788">
        <f>'Compiti x Dipartimento'!L493</f>
        <v>2</v>
      </c>
      <c r="M493" s="788">
        <f>'Compiti x Dipartimento'!M493</f>
        <v>0</v>
      </c>
      <c r="N493" s="793">
        <f>'Compiti x Dipartimento'!N493</f>
        <v>40</v>
      </c>
      <c r="O493" s="793">
        <f>'Compiti x Dipartimento'!O493</f>
        <v>30</v>
      </c>
      <c r="P493" s="793">
        <f>'Compiti x Dipartimento'!P493</f>
        <v>0</v>
      </c>
      <c r="Q493" s="34">
        <f>'Compiti x Dipartimento'!Q493</f>
        <v>0</v>
      </c>
      <c r="R493" s="34">
        <f>'Compiti x Dipartimento'!R493</f>
        <v>70</v>
      </c>
      <c r="S493" s="34" t="str">
        <f>'Compiti x Dipartimento'!S493</f>
        <v>MAT/06</v>
      </c>
      <c r="T493" s="34" t="str">
        <f>'Compiti x Dipartimento'!T493</f>
        <v>P.O.</v>
      </c>
      <c r="U493" s="34" t="str">
        <f>'Compiti x Dipartimento'!U493</f>
        <v>LU Yun Gang</v>
      </c>
      <c r="V493" s="34" t="str">
        <f>'Compiti x Dipartimento'!V493</f>
        <v>CDI</v>
      </c>
      <c r="W493" s="34">
        <f>'Compiti x Dipartimento'!W493</f>
        <v>0</v>
      </c>
    </row>
    <row r="494" spans="1:23" ht="15" customHeight="1">
      <c r="A494" s="34" t="str">
        <f>'Compiti x Dipartimento'!A494</f>
        <v>MAT</v>
      </c>
      <c r="B494" s="34" t="str">
        <f>'Compiti x Dipartimento'!B494</f>
        <v>MAT LM</v>
      </c>
      <c r="C494" s="34" t="str">
        <f>'Compiti x Dipartimento'!C494</f>
        <v>STATISTICA MATEMATICA                       (Or. Educaz.)</v>
      </c>
      <c r="D494" s="34">
        <f>'Compiti x Dipartimento'!D494</f>
        <v>0</v>
      </c>
      <c r="E494" s="34" t="str">
        <f>'Compiti x Dipartimento'!E494</f>
        <v>MAT/06</v>
      </c>
      <c r="F494" s="34">
        <f>'Compiti x Dipartimento'!F494</f>
        <v>0</v>
      </c>
      <c r="G494" s="34">
        <f>'Compiti x Dipartimento'!G494</f>
        <v>0</v>
      </c>
      <c r="H494" s="34">
        <f>'Compiti x Dipartimento'!H494</f>
        <v>2</v>
      </c>
      <c r="I494" s="34" t="str">
        <f>'Compiti x Dipartimento'!I494</f>
        <v>II</v>
      </c>
      <c r="J494" s="34">
        <f>'Compiti x Dipartimento'!J494</f>
        <v>0</v>
      </c>
      <c r="K494" s="788">
        <f>'Compiti x Dipartimento'!K494</f>
        <v>6.5</v>
      </c>
      <c r="L494" s="788">
        <f>'Compiti x Dipartimento'!L494</f>
        <v>0.5</v>
      </c>
      <c r="M494" s="788">
        <f>'Compiti x Dipartimento'!M494</f>
        <v>0</v>
      </c>
      <c r="N494" s="793">
        <f>'Compiti x Dipartimento'!N494</f>
        <v>52</v>
      </c>
      <c r="O494" s="793">
        <f>'Compiti x Dipartimento'!O494</f>
        <v>8</v>
      </c>
      <c r="P494" s="793">
        <f>'Compiti x Dipartimento'!P494</f>
        <v>0</v>
      </c>
      <c r="Q494" s="34">
        <f>'Compiti x Dipartimento'!Q494</f>
        <v>0</v>
      </c>
      <c r="R494" s="34">
        <f>'Compiti x Dipartimento'!R494</f>
        <v>60</v>
      </c>
      <c r="S494" s="34" t="str">
        <f>'Compiti x Dipartimento'!S494</f>
        <v>MAT/06</v>
      </c>
      <c r="T494" s="34" t="str">
        <f>'Compiti x Dipartimento'!T494</f>
        <v>RIC</v>
      </c>
      <c r="U494" s="34" t="str">
        <f>'Compiti x Dipartimento'!U494</f>
        <v>MININNI Rosamaria</v>
      </c>
      <c r="V494" s="34" t="str">
        <f>'Compiti x Dipartimento'!V494</f>
        <v>AFF.</v>
      </c>
      <c r="W494" s="34">
        <f>'Compiti x Dipartimento'!W494</f>
        <v>0</v>
      </c>
    </row>
    <row r="495" spans="1:23" ht="15" customHeight="1">
      <c r="A495" s="34" t="str">
        <f>'Compiti x Dipartimento'!A495</f>
        <v>MAT</v>
      </c>
      <c r="B495" s="34" t="str">
        <f>'Compiti x Dipartimento'!B495</f>
        <v>MAT LM</v>
      </c>
      <c r="C495" s="34" t="str">
        <f>'Compiti x Dipartimento'!C495</f>
        <v>TEORIA DEI PUNTI CRITICI</v>
      </c>
      <c r="D495" s="34">
        <f>'Compiti x Dipartimento'!D495</f>
        <v>0</v>
      </c>
      <c r="E495" s="34" t="str">
        <f>'Compiti x Dipartimento'!E495</f>
        <v>MAT/05</v>
      </c>
      <c r="F495" s="34">
        <f>'Compiti x Dipartimento'!F495</f>
        <v>0</v>
      </c>
      <c r="G495" s="34" t="str">
        <f>'Compiti x Dipartimento'!G495</f>
        <v>b</v>
      </c>
      <c r="H495" s="34">
        <f>'Compiti x Dipartimento'!H495</f>
        <v>2</v>
      </c>
      <c r="I495" s="34" t="str">
        <f>'Compiti x Dipartimento'!I495</f>
        <v>II</v>
      </c>
      <c r="J495" s="34">
        <f>'Compiti x Dipartimento'!J495</f>
        <v>0</v>
      </c>
      <c r="K495" s="788">
        <f>'Compiti x Dipartimento'!K495</f>
        <v>6.5</v>
      </c>
      <c r="L495" s="788">
        <f>'Compiti x Dipartimento'!L495</f>
        <v>0.5</v>
      </c>
      <c r="M495" s="788">
        <f>'Compiti x Dipartimento'!M495</f>
        <v>0</v>
      </c>
      <c r="N495" s="793">
        <f>'Compiti x Dipartimento'!N495</f>
        <v>52</v>
      </c>
      <c r="O495" s="793">
        <f>'Compiti x Dipartimento'!O495</f>
        <v>8</v>
      </c>
      <c r="P495" s="793">
        <f>'Compiti x Dipartimento'!P495</f>
        <v>0</v>
      </c>
      <c r="Q495" s="34">
        <f>'Compiti x Dipartimento'!Q495</f>
        <v>0</v>
      </c>
      <c r="R495" s="34">
        <f>'Compiti x Dipartimento'!R495</f>
        <v>60</v>
      </c>
      <c r="S495" s="34" t="str">
        <f>'Compiti x Dipartimento'!S495</f>
        <v>MAT/05</v>
      </c>
      <c r="T495" s="34" t="str">
        <f>'Compiti x Dipartimento'!T495</f>
        <v>P.O.</v>
      </c>
      <c r="U495" s="34" t="str">
        <f>'Compiti x Dipartimento'!U495</f>
        <v>SALVATORE Addolorata</v>
      </c>
      <c r="V495" s="34" t="str">
        <f>'Compiti x Dipartimento'!V495</f>
        <v>CDA</v>
      </c>
      <c r="W495" s="34">
        <f>'Compiti x Dipartimento'!W495</f>
        <v>0</v>
      </c>
    </row>
    <row r="496" spans="1:23" ht="15" customHeight="1">
      <c r="A496" s="34" t="str">
        <f>'Compiti x Dipartimento'!A496</f>
        <v>MAT</v>
      </c>
      <c r="B496" s="34" t="str">
        <f>'Compiti x Dipartimento'!B496</f>
        <v>MAT LM</v>
      </c>
      <c r="C496" s="34" t="str">
        <f>'Compiti x Dipartimento'!C496</f>
        <v xml:space="preserve">TECNICHE DI OTTIMIZZAZIONE  (Or. Mat. Appl.)                                                                           </v>
      </c>
      <c r="D496" s="34">
        <f>'Compiti x Dipartimento'!D496</f>
        <v>0</v>
      </c>
      <c r="E496" s="34" t="str">
        <f>'Compiti x Dipartimento'!E496</f>
        <v>MAT/08</v>
      </c>
      <c r="F496" s="34">
        <f>'Compiti x Dipartimento'!F496</f>
        <v>0</v>
      </c>
      <c r="G496" s="34" t="str">
        <f>'Compiti x Dipartimento'!G496</f>
        <v>b</v>
      </c>
      <c r="H496" s="34">
        <f>'Compiti x Dipartimento'!H496</f>
        <v>2</v>
      </c>
      <c r="I496" s="34" t="str">
        <f>'Compiti x Dipartimento'!I496</f>
        <v>I</v>
      </c>
      <c r="J496" s="34">
        <f>'Compiti x Dipartimento'!J496</f>
        <v>0</v>
      </c>
      <c r="K496" s="788">
        <f>'Compiti x Dipartimento'!K496</f>
        <v>4</v>
      </c>
      <c r="L496" s="788">
        <f>'Compiti x Dipartimento'!L496</f>
        <v>0</v>
      </c>
      <c r="M496" s="788">
        <f>'Compiti x Dipartimento'!M496</f>
        <v>0</v>
      </c>
      <c r="N496" s="793">
        <f>'Compiti x Dipartimento'!N496</f>
        <v>30</v>
      </c>
      <c r="O496" s="793">
        <f>'Compiti x Dipartimento'!O496</f>
        <v>0</v>
      </c>
      <c r="P496" s="793">
        <f>'Compiti x Dipartimento'!P496</f>
        <v>0</v>
      </c>
      <c r="Q496" s="34">
        <f>'Compiti x Dipartimento'!Q496</f>
        <v>0</v>
      </c>
      <c r="R496" s="34">
        <f>'Compiti x Dipartimento'!R496</f>
        <v>30</v>
      </c>
      <c r="S496" s="34" t="str">
        <f>'Compiti x Dipartimento'!S496</f>
        <v>MAT/08</v>
      </c>
      <c r="T496" s="34" t="str">
        <f>'Compiti x Dipartimento'!T496</f>
        <v>P.A.</v>
      </c>
      <c r="U496" s="34" t="str">
        <f>'Compiti x Dipartimento'!U496</f>
        <v>DEL BUONO Nicoletta</v>
      </c>
      <c r="V496" s="34" t="str">
        <f>'Compiti x Dipartimento'!V496</f>
        <v>CDA</v>
      </c>
      <c r="W496" s="34">
        <f>'Compiti x Dipartimento'!W496</f>
        <v>0</v>
      </c>
    </row>
    <row r="497" spans="1:23" ht="15" customHeight="1">
      <c r="A497" s="34" t="str">
        <f>'Compiti x Dipartimento'!A497</f>
        <v>MAT</v>
      </c>
      <c r="B497" s="34" t="str">
        <f>'Compiti x Dipartimento'!B497</f>
        <v>MAT LM</v>
      </c>
      <c r="C497" s="34" t="str">
        <f>'Compiti x Dipartimento'!C497</f>
        <v xml:space="preserve">TECNICHE DI OTTIMIZZAZIONE  (Or. Mat. Appl.)                                                                           </v>
      </c>
      <c r="D497" s="34">
        <f>'Compiti x Dipartimento'!D497</f>
        <v>0</v>
      </c>
      <c r="E497" s="34" t="str">
        <f>'Compiti x Dipartimento'!E497</f>
        <v>MAT/08</v>
      </c>
      <c r="F497" s="34">
        <f>'Compiti x Dipartimento'!F497</f>
        <v>0</v>
      </c>
      <c r="G497" s="34" t="str">
        <f>'Compiti x Dipartimento'!G497</f>
        <v>b</v>
      </c>
      <c r="H497" s="34">
        <f>'Compiti x Dipartimento'!H497</f>
        <v>2</v>
      </c>
      <c r="I497" s="34" t="str">
        <f>'Compiti x Dipartimento'!I497</f>
        <v>I</v>
      </c>
      <c r="J497" s="34">
        <f>'Compiti x Dipartimento'!J497</f>
        <v>0</v>
      </c>
      <c r="K497" s="788">
        <f>'Compiti x Dipartimento'!K497</f>
        <v>2.5</v>
      </c>
      <c r="L497" s="788">
        <f>'Compiti x Dipartimento'!L497</f>
        <v>0.5</v>
      </c>
      <c r="M497" s="788">
        <f>'Compiti x Dipartimento'!M497</f>
        <v>0</v>
      </c>
      <c r="N497" s="793">
        <f>'Compiti x Dipartimento'!N497</f>
        <v>22</v>
      </c>
      <c r="O497" s="793">
        <f>'Compiti x Dipartimento'!O497</f>
        <v>8</v>
      </c>
      <c r="P497" s="793">
        <f>'Compiti x Dipartimento'!P497</f>
        <v>0</v>
      </c>
      <c r="Q497" s="34">
        <f>'Compiti x Dipartimento'!Q497</f>
        <v>0</v>
      </c>
      <c r="R497" s="34">
        <f>'Compiti x Dipartimento'!R497</f>
        <v>30</v>
      </c>
      <c r="S497" s="34" t="str">
        <f>'Compiti x Dipartimento'!S497</f>
        <v>MAT/08</v>
      </c>
      <c r="T497" s="34" t="str">
        <f>'Compiti x Dipartimento'!T497</f>
        <v>P.A.</v>
      </c>
      <c r="U497" s="34" t="str">
        <f>'Compiti x Dipartimento'!U497</f>
        <v>GARRAPPA Roberto</v>
      </c>
      <c r="V497" s="34" t="str">
        <f>'Compiti x Dipartimento'!V497</f>
        <v>CDA</v>
      </c>
      <c r="W497" s="34">
        <f>'Compiti x Dipartimento'!W497</f>
        <v>0</v>
      </c>
    </row>
    <row r="498" spans="1:23" ht="15" customHeight="1">
      <c r="A498" s="34" t="str">
        <f>'Compiti x Dipartimento'!A498</f>
        <v>MAT</v>
      </c>
      <c r="B498" s="34" t="str">
        <f>'Compiti x Dipartimento'!B498</f>
        <v>MAT LM</v>
      </c>
      <c r="C498" s="34" t="str">
        <f>'Compiti x Dipartimento'!C498</f>
        <v>STATISTICA PER IL MARKETING E L'INDUSTRIA</v>
      </c>
      <c r="D498" s="34">
        <f>'Compiti x Dipartimento'!D498</f>
        <v>0</v>
      </c>
      <c r="E498" s="34" t="str">
        <f>'Compiti x Dipartimento'!E498</f>
        <v>MAT/06</v>
      </c>
      <c r="F498" s="34">
        <f>'Compiti x Dipartimento'!F498</f>
        <v>0</v>
      </c>
      <c r="G498" s="34" t="str">
        <f>'Compiti x Dipartimento'!G498</f>
        <v>c</v>
      </c>
      <c r="H498" s="34">
        <f>'Compiti x Dipartimento'!H498</f>
        <v>2</v>
      </c>
      <c r="I498" s="34" t="str">
        <f>'Compiti x Dipartimento'!I498</f>
        <v>II</v>
      </c>
      <c r="J498" s="34">
        <f>'Compiti x Dipartimento'!J498</f>
        <v>0</v>
      </c>
      <c r="K498" s="788">
        <f>'Compiti x Dipartimento'!K498</f>
        <v>6.5</v>
      </c>
      <c r="L498" s="788">
        <f>'Compiti x Dipartimento'!L498</f>
        <v>0.5</v>
      </c>
      <c r="M498" s="788">
        <f>'Compiti x Dipartimento'!M498</f>
        <v>0</v>
      </c>
      <c r="N498" s="793">
        <f>'Compiti x Dipartimento'!N498</f>
        <v>52</v>
      </c>
      <c r="O498" s="793">
        <f>'Compiti x Dipartimento'!O498</f>
        <v>8</v>
      </c>
      <c r="P498" s="793">
        <f>'Compiti x Dipartimento'!P498</f>
        <v>0</v>
      </c>
      <c r="Q498" s="34">
        <f>'Compiti x Dipartimento'!Q498</f>
        <v>0</v>
      </c>
      <c r="R498" s="34">
        <f>'Compiti x Dipartimento'!R498</f>
        <v>60</v>
      </c>
      <c r="S498" s="34" t="str">
        <f>'Compiti x Dipartimento'!S498</f>
        <v>MAT/06</v>
      </c>
      <c r="T498" s="34" t="str">
        <f>'Compiti x Dipartimento'!T498</f>
        <v>P.A.</v>
      </c>
      <c r="U498" s="34" t="str">
        <f>'Compiti x Dipartimento'!U498</f>
        <v>DE GIOSA Marcello</v>
      </c>
      <c r="V498" s="34" t="str">
        <f>'Compiti x Dipartimento'!V498</f>
        <v>CDI</v>
      </c>
      <c r="W498" s="34">
        <f>'Compiti x Dipartimento'!W498</f>
        <v>0</v>
      </c>
    </row>
    <row r="499" spans="1:23" ht="15" customHeight="1">
      <c r="A499" s="34" t="str">
        <f>'Compiti x Dipartimento'!A499</f>
        <v>MAT</v>
      </c>
      <c r="B499" s="34" t="str">
        <f>'Compiti x Dipartimento'!B499</f>
        <v>MAT LM</v>
      </c>
      <c r="C499" s="34" t="str">
        <f>'Compiti x Dipartimento'!C499</f>
        <v>TEORIA DEI FRATTALI</v>
      </c>
      <c r="D499" s="34">
        <f>'Compiti x Dipartimento'!D499</f>
        <v>0</v>
      </c>
      <c r="E499" s="34" t="str">
        <f>'Compiti x Dipartimento'!E499</f>
        <v>MAT/05</v>
      </c>
      <c r="F499" s="34">
        <f>'Compiti x Dipartimento'!F499</f>
        <v>0</v>
      </c>
      <c r="G499" s="34" t="str">
        <f>'Compiti x Dipartimento'!G499</f>
        <v>c</v>
      </c>
      <c r="H499" s="34">
        <f>'Compiti x Dipartimento'!H499</f>
        <v>1</v>
      </c>
      <c r="I499" s="34" t="str">
        <f>'Compiti x Dipartimento'!I499</f>
        <v>II</v>
      </c>
      <c r="J499" s="34">
        <f>'Compiti x Dipartimento'!J499</f>
        <v>0</v>
      </c>
      <c r="K499" s="788">
        <f>'Compiti x Dipartimento'!K499</f>
        <v>3</v>
      </c>
      <c r="L499" s="788">
        <f>'Compiti x Dipartimento'!L499</f>
        <v>0.5</v>
      </c>
      <c r="M499" s="788">
        <f>'Compiti x Dipartimento'!M499</f>
        <v>0</v>
      </c>
      <c r="N499" s="793">
        <f>'Compiti x Dipartimento'!N499</f>
        <v>24</v>
      </c>
      <c r="O499" s="793">
        <f>'Compiti x Dipartimento'!O499</f>
        <v>8</v>
      </c>
      <c r="P499" s="793">
        <f>'Compiti x Dipartimento'!P499</f>
        <v>0</v>
      </c>
      <c r="Q499" s="34">
        <f>'Compiti x Dipartimento'!Q499</f>
        <v>0</v>
      </c>
      <c r="R499" s="34">
        <f>'Compiti x Dipartimento'!R499</f>
        <v>32</v>
      </c>
      <c r="S499" s="34" t="str">
        <f>'Compiti x Dipartimento'!S499</f>
        <v>MAT/05</v>
      </c>
      <c r="T499" s="34" t="str">
        <f>'Compiti x Dipartimento'!T499</f>
        <v>RIC</v>
      </c>
      <c r="U499" s="34" t="str">
        <f>'Compiti x Dipartimento'!U499</f>
        <v>LUCENTE Sandra</v>
      </c>
      <c r="V499" s="34" t="str">
        <f>'Compiti x Dipartimento'!V499</f>
        <v>CDI</v>
      </c>
      <c r="W499" s="34">
        <f>'Compiti x Dipartimento'!W499</f>
        <v>0</v>
      </c>
    </row>
    <row r="500" spans="1:23" ht="15" customHeight="1">
      <c r="A500" s="34" t="str">
        <f>'Compiti x Dipartimento'!A500</f>
        <v>MAT</v>
      </c>
      <c r="B500" s="34" t="str">
        <f>'Compiti x Dipartimento'!B500</f>
        <v>MAT LM</v>
      </c>
      <c r="C500" s="34" t="str">
        <f>'Compiti x Dipartimento'!C500</f>
        <v>TEORIA DEI FRATTALI</v>
      </c>
      <c r="D500" s="34">
        <f>'Compiti x Dipartimento'!D500</f>
        <v>0</v>
      </c>
      <c r="E500" s="34" t="str">
        <f>'Compiti x Dipartimento'!E500</f>
        <v>MAT/05</v>
      </c>
      <c r="F500" s="34">
        <f>'Compiti x Dipartimento'!F500</f>
        <v>0</v>
      </c>
      <c r="G500" s="34" t="str">
        <f>'Compiti x Dipartimento'!G500</f>
        <v>c</v>
      </c>
      <c r="H500" s="34">
        <f>'Compiti x Dipartimento'!H500</f>
        <v>1</v>
      </c>
      <c r="I500" s="34" t="str">
        <f>'Compiti x Dipartimento'!I500</f>
        <v>II</v>
      </c>
      <c r="J500" s="34">
        <f>'Compiti x Dipartimento'!J500</f>
        <v>0</v>
      </c>
      <c r="K500" s="788">
        <f>'Compiti x Dipartimento'!K500</f>
        <v>3</v>
      </c>
      <c r="L500" s="788">
        <f>'Compiti x Dipartimento'!L500</f>
        <v>0.5</v>
      </c>
      <c r="M500" s="788">
        <f>'Compiti x Dipartimento'!M500</f>
        <v>0</v>
      </c>
      <c r="N500" s="793">
        <f>'Compiti x Dipartimento'!N500</f>
        <v>24</v>
      </c>
      <c r="O500" s="793">
        <f>'Compiti x Dipartimento'!O500</f>
        <v>8</v>
      </c>
      <c r="P500" s="793">
        <f>'Compiti x Dipartimento'!P500</f>
        <v>0</v>
      </c>
      <c r="Q500" s="34">
        <f>'Compiti x Dipartimento'!Q500</f>
        <v>0</v>
      </c>
      <c r="R500" s="34">
        <f>'Compiti x Dipartimento'!R500</f>
        <v>32</v>
      </c>
      <c r="S500" s="34" t="str">
        <f>'Compiti x Dipartimento'!S500</f>
        <v>MAT/05</v>
      </c>
      <c r="T500" s="34" t="str">
        <f>'Compiti x Dipartimento'!T500</f>
        <v>RIC</v>
      </c>
      <c r="U500" s="34" t="str">
        <f>'Compiti x Dipartimento'!U500</f>
        <v>D'ABBICCO Marcello</v>
      </c>
      <c r="V500" s="34" t="str">
        <f>'Compiti x Dipartimento'!V500</f>
        <v>CDI</v>
      </c>
      <c r="W500" s="34">
        <f>'Compiti x Dipartimento'!W500</f>
        <v>0</v>
      </c>
    </row>
    <row r="501" spans="1:23" ht="15" customHeight="1">
      <c r="A501" s="34">
        <f>'Compiti x Dipartimento'!A501</f>
        <v>0</v>
      </c>
      <c r="B501" s="34">
        <f>'Compiti x Dipartimento'!B501</f>
        <v>0</v>
      </c>
      <c r="C501" s="34">
        <f>'Compiti x Dipartimento'!C501</f>
        <v>0</v>
      </c>
      <c r="D501" s="34">
        <f>'Compiti x Dipartimento'!D501</f>
        <v>0</v>
      </c>
      <c r="E501" s="34">
        <f>'Compiti x Dipartimento'!E501</f>
        <v>0</v>
      </c>
      <c r="F501" s="34">
        <f>'Compiti x Dipartimento'!F501</f>
        <v>0</v>
      </c>
      <c r="G501" s="34">
        <f>'Compiti x Dipartimento'!G501</f>
        <v>0</v>
      </c>
      <c r="H501" s="34">
        <f>'Compiti x Dipartimento'!H501</f>
        <v>0</v>
      </c>
      <c r="I501" s="34">
        <f>'Compiti x Dipartimento'!I501</f>
        <v>0</v>
      </c>
      <c r="J501" s="34">
        <f>'Compiti x Dipartimento'!J501</f>
        <v>0</v>
      </c>
      <c r="K501" s="788">
        <f>'Compiti x Dipartimento'!K501</f>
        <v>0</v>
      </c>
      <c r="L501" s="788">
        <f>'Compiti x Dipartimento'!L501</f>
        <v>0</v>
      </c>
      <c r="M501" s="788">
        <f>'Compiti x Dipartimento'!M501</f>
        <v>0</v>
      </c>
      <c r="N501" s="793">
        <f>'Compiti x Dipartimento'!N501</f>
        <v>0</v>
      </c>
      <c r="O501" s="793">
        <f>'Compiti x Dipartimento'!O501</f>
        <v>0</v>
      </c>
      <c r="P501" s="793">
        <f>'Compiti x Dipartimento'!P501</f>
        <v>0</v>
      </c>
      <c r="Q501" s="34">
        <f>'Compiti x Dipartimento'!Q501</f>
        <v>0</v>
      </c>
      <c r="R501" s="34">
        <f>'Compiti x Dipartimento'!R501</f>
        <v>0</v>
      </c>
      <c r="S501" s="34">
        <f>'Compiti x Dipartimento'!S501</f>
        <v>0</v>
      </c>
      <c r="T501" s="34">
        <f>'Compiti x Dipartimento'!T501</f>
        <v>0</v>
      </c>
      <c r="U501" s="34">
        <f>'Compiti x Dipartimento'!U501</f>
        <v>0</v>
      </c>
      <c r="V501" s="34">
        <f>'Compiti x Dipartimento'!V501</f>
        <v>0</v>
      </c>
      <c r="W501" s="34">
        <f>'Compiti x Dipartimento'!W501</f>
        <v>0</v>
      </c>
    </row>
    <row r="502" spans="1:23" ht="15" customHeight="1">
      <c r="A502" s="34" t="str">
        <f>'Compiti x Dipartimento'!A502</f>
        <v>MAT</v>
      </c>
      <c r="B502" s="34" t="str">
        <f>'Compiti x Dipartimento'!B502</f>
        <v>MAT LT</v>
      </c>
      <c r="C502" s="34" t="str">
        <f>'Compiti x Dipartimento'!C502</f>
        <v>ALGEBRA 1</v>
      </c>
      <c r="D502" s="34">
        <f>'Compiti x Dipartimento'!D502</f>
        <v>0</v>
      </c>
      <c r="E502" s="34" t="str">
        <f>'Compiti x Dipartimento'!E502</f>
        <v>MAT/02</v>
      </c>
      <c r="F502" s="34">
        <f>'Compiti x Dipartimento'!F502</f>
        <v>0</v>
      </c>
      <c r="G502" s="34" t="str">
        <f>'Compiti x Dipartimento'!G502</f>
        <v>b</v>
      </c>
      <c r="H502" s="34">
        <f>'Compiti x Dipartimento'!H502</f>
        <v>1</v>
      </c>
      <c r="I502" s="34" t="str">
        <f>'Compiti x Dipartimento'!I502</f>
        <v>I</v>
      </c>
      <c r="J502" s="34">
        <f>'Compiti x Dipartimento'!J502</f>
        <v>0</v>
      </c>
      <c r="K502" s="788">
        <f>'Compiti x Dipartimento'!K502</f>
        <v>5</v>
      </c>
      <c r="L502" s="788">
        <f>'Compiti x Dipartimento'!L502</f>
        <v>3</v>
      </c>
      <c r="M502" s="788">
        <f>'Compiti x Dipartimento'!M502</f>
        <v>0</v>
      </c>
      <c r="N502" s="793">
        <f>'Compiti x Dipartimento'!N502</f>
        <v>40</v>
      </c>
      <c r="O502" s="793">
        <f>'Compiti x Dipartimento'!O502</f>
        <v>30</v>
      </c>
      <c r="P502" s="793">
        <f>'Compiti x Dipartimento'!P502</f>
        <v>0</v>
      </c>
      <c r="Q502" s="34">
        <f>'Compiti x Dipartimento'!Q502</f>
        <v>0</v>
      </c>
      <c r="R502" s="34">
        <f>'Compiti x Dipartimento'!R502</f>
        <v>70</v>
      </c>
      <c r="S502" s="34" t="str">
        <f>'Compiti x Dipartimento'!S502</f>
        <v>MAT/02</v>
      </c>
      <c r="T502" s="34" t="str">
        <f>'Compiti x Dipartimento'!T502</f>
        <v>P.A.</v>
      </c>
      <c r="U502" s="34" t="str">
        <f>'Compiti x Dipartimento'!U502</f>
        <v>BARILE Margherita</v>
      </c>
      <c r="V502" s="34" t="str">
        <f>'Compiti x Dipartimento'!V502</f>
        <v>CDI</v>
      </c>
      <c r="W502" s="34">
        <f>'Compiti x Dipartimento'!W502</f>
        <v>0</v>
      </c>
    </row>
    <row r="503" spans="1:23" ht="15" customHeight="1">
      <c r="A503" s="34" t="str">
        <f>'Compiti x Dipartimento'!A503</f>
        <v>MAT</v>
      </c>
      <c r="B503" s="34" t="str">
        <f>'Compiti x Dipartimento'!B503</f>
        <v>MAT LT</v>
      </c>
      <c r="C503" s="34" t="str">
        <f>'Compiti x Dipartimento'!C503</f>
        <v>ALGEBRA 2</v>
      </c>
      <c r="D503" s="34">
        <f>'Compiti x Dipartimento'!D503</f>
        <v>0</v>
      </c>
      <c r="E503" s="34" t="str">
        <f>'Compiti x Dipartimento'!E503</f>
        <v>MAT/02</v>
      </c>
      <c r="F503" s="34">
        <f>'Compiti x Dipartimento'!F503</f>
        <v>0</v>
      </c>
      <c r="G503" s="34" t="str">
        <f>'Compiti x Dipartimento'!G503</f>
        <v>b</v>
      </c>
      <c r="H503" s="34">
        <f>'Compiti x Dipartimento'!H503</f>
        <v>3</v>
      </c>
      <c r="I503" s="34" t="str">
        <f>'Compiti x Dipartimento'!I503</f>
        <v>I</v>
      </c>
      <c r="J503" s="34">
        <f>'Compiti x Dipartimento'!J503</f>
        <v>0</v>
      </c>
      <c r="K503" s="788">
        <f>'Compiti x Dipartimento'!K503</f>
        <v>6.5</v>
      </c>
      <c r="L503" s="788">
        <f>'Compiti x Dipartimento'!L503</f>
        <v>0.5</v>
      </c>
      <c r="M503" s="788">
        <f>'Compiti x Dipartimento'!M503</f>
        <v>0</v>
      </c>
      <c r="N503" s="793">
        <f>'Compiti x Dipartimento'!N503</f>
        <v>52</v>
      </c>
      <c r="O503" s="793">
        <f>'Compiti x Dipartimento'!O503</f>
        <v>8</v>
      </c>
      <c r="P503" s="793">
        <f>'Compiti x Dipartimento'!P503</f>
        <v>0</v>
      </c>
      <c r="Q503" s="34">
        <f>'Compiti x Dipartimento'!Q503</f>
        <v>0</v>
      </c>
      <c r="R503" s="34">
        <f>'Compiti x Dipartimento'!R503</f>
        <v>60</v>
      </c>
      <c r="S503" s="34" t="str">
        <f>'Compiti x Dipartimento'!S503</f>
        <v>MAT/02</v>
      </c>
      <c r="T503" s="34" t="str">
        <f>'Compiti x Dipartimento'!T503</f>
        <v>P.A.</v>
      </c>
      <c r="U503" s="34" t="str">
        <f>'Compiti x Dipartimento'!U503</f>
        <v>La SCALA Roberto</v>
      </c>
      <c r="V503" s="34" t="str">
        <f>'Compiti x Dipartimento'!V503</f>
        <v>CDI</v>
      </c>
      <c r="W503" s="34">
        <f>'Compiti x Dipartimento'!W503</f>
        <v>0</v>
      </c>
    </row>
    <row r="504" spans="1:23" ht="15" customHeight="1">
      <c r="A504" s="34" t="str">
        <f>'Compiti x Dipartimento'!A504</f>
        <v>MAT</v>
      </c>
      <c r="B504" s="34" t="str">
        <f>'Compiti x Dipartimento'!B504</f>
        <v>MAT LT</v>
      </c>
      <c r="C504" s="34" t="str">
        <f>'Compiti x Dipartimento'!C504</f>
        <v xml:space="preserve">ANALISI  MATEMATICA 4                                    </v>
      </c>
      <c r="D504" s="34">
        <f>'Compiti x Dipartimento'!D504</f>
        <v>0</v>
      </c>
      <c r="E504" s="34" t="str">
        <f>'Compiti x Dipartimento'!E504</f>
        <v>MAT/05</v>
      </c>
      <c r="F504" s="34">
        <f>'Compiti x Dipartimento'!F504</f>
        <v>0</v>
      </c>
      <c r="G504" s="34" t="str">
        <f>'Compiti x Dipartimento'!G504</f>
        <v>b</v>
      </c>
      <c r="H504" s="34">
        <f>'Compiti x Dipartimento'!H504</f>
        <v>2</v>
      </c>
      <c r="I504" s="34" t="str">
        <f>'Compiti x Dipartimento'!I504</f>
        <v>II</v>
      </c>
      <c r="J504" s="34">
        <f>'Compiti x Dipartimento'!J504</f>
        <v>0</v>
      </c>
      <c r="K504" s="788">
        <f>'Compiti x Dipartimento'!K504</f>
        <v>5</v>
      </c>
      <c r="L504" s="788">
        <f>'Compiti x Dipartimento'!L504</f>
        <v>0</v>
      </c>
      <c r="M504" s="788">
        <f>'Compiti x Dipartimento'!M504</f>
        <v>0</v>
      </c>
      <c r="N504" s="793">
        <f>'Compiti x Dipartimento'!N504</f>
        <v>40</v>
      </c>
      <c r="O504" s="793">
        <f>'Compiti x Dipartimento'!O504</f>
        <v>0</v>
      </c>
      <c r="P504" s="793">
        <f>'Compiti x Dipartimento'!P504</f>
        <v>0</v>
      </c>
      <c r="Q504" s="34">
        <f>'Compiti x Dipartimento'!Q504</f>
        <v>0</v>
      </c>
      <c r="R504" s="34">
        <f>'Compiti x Dipartimento'!R504</f>
        <v>40</v>
      </c>
      <c r="S504" s="34" t="str">
        <f>'Compiti x Dipartimento'!S504</f>
        <v>MAT/05</v>
      </c>
      <c r="T504" s="34" t="str">
        <f>'Compiti x Dipartimento'!T504</f>
        <v>P.O.</v>
      </c>
      <c r="U504" s="34" t="str">
        <f>'Compiti x Dipartimento'!U504</f>
        <v>ALTOMARE Francesco</v>
      </c>
      <c r="V504" s="34" t="str">
        <f>'Compiti x Dipartimento'!V504</f>
        <v>CDI</v>
      </c>
      <c r="W504" s="34">
        <f>'Compiti x Dipartimento'!W504</f>
        <v>0</v>
      </c>
    </row>
    <row r="505" spans="1:23" ht="15" customHeight="1">
      <c r="A505" s="34" t="str">
        <f>'Compiti x Dipartimento'!A505</f>
        <v>MAT</v>
      </c>
      <c r="B505" s="34" t="str">
        <f>'Compiti x Dipartimento'!B505</f>
        <v>MAT LT</v>
      </c>
      <c r="C505" s="34" t="str">
        <f>'Compiti x Dipartimento'!C505</f>
        <v xml:space="preserve">ANALISI  MATEMATICA 4                                    </v>
      </c>
      <c r="D505" s="34">
        <f>'Compiti x Dipartimento'!D505</f>
        <v>0</v>
      </c>
      <c r="E505" s="34" t="str">
        <f>'Compiti x Dipartimento'!E505</f>
        <v>MAT/05</v>
      </c>
      <c r="F505" s="34">
        <f>'Compiti x Dipartimento'!F505</f>
        <v>0</v>
      </c>
      <c r="G505" s="34" t="str">
        <f>'Compiti x Dipartimento'!G505</f>
        <v>b</v>
      </c>
      <c r="H505" s="34">
        <f>'Compiti x Dipartimento'!H505</f>
        <v>2</v>
      </c>
      <c r="I505" s="34" t="str">
        <f>'Compiti x Dipartimento'!I505</f>
        <v>II</v>
      </c>
      <c r="J505" s="34">
        <f>'Compiti x Dipartimento'!J505</f>
        <v>0</v>
      </c>
      <c r="K505" s="788">
        <f>'Compiti x Dipartimento'!K505</f>
        <v>0</v>
      </c>
      <c r="L505" s="788">
        <f>'Compiti x Dipartimento'!L505</f>
        <v>2</v>
      </c>
      <c r="M505" s="788">
        <f>'Compiti x Dipartimento'!M505</f>
        <v>0</v>
      </c>
      <c r="N505" s="793">
        <f>'Compiti x Dipartimento'!N505</f>
        <v>0</v>
      </c>
      <c r="O505" s="793">
        <f>'Compiti x Dipartimento'!O505</f>
        <v>30</v>
      </c>
      <c r="P505" s="793">
        <f>'Compiti x Dipartimento'!P505</f>
        <v>0</v>
      </c>
      <c r="Q505" s="34">
        <f>'Compiti x Dipartimento'!Q505</f>
        <v>0</v>
      </c>
      <c r="R505" s="34">
        <f>'Compiti x Dipartimento'!R505</f>
        <v>30</v>
      </c>
      <c r="S505" s="34" t="str">
        <f>'Compiti x Dipartimento'!S505</f>
        <v>MAT/05</v>
      </c>
      <c r="T505" s="34" t="str">
        <f>'Compiti x Dipartimento'!T505</f>
        <v>RIC</v>
      </c>
      <c r="U505" s="34" t="str">
        <f>'Compiti x Dipartimento'!U505</f>
        <v>GERMINARIO Anna</v>
      </c>
      <c r="V505" s="34" t="str">
        <f>'Compiti x Dipartimento'!V505</f>
        <v>CDI</v>
      </c>
      <c r="W505" s="34">
        <f>'Compiti x Dipartimento'!W505</f>
        <v>0</v>
      </c>
    </row>
    <row r="506" spans="1:23" ht="15" customHeight="1">
      <c r="A506" s="34" t="str">
        <f>'Compiti x Dipartimento'!A506</f>
        <v>MAT</v>
      </c>
      <c r="B506" s="34" t="str">
        <f>'Compiti x Dipartimento'!B506</f>
        <v>MAT LT</v>
      </c>
      <c r="C506" s="34" t="str">
        <f>'Compiti x Dipartimento'!C506</f>
        <v>ANALISI FUNZIONALE</v>
      </c>
      <c r="D506" s="34">
        <f>'Compiti x Dipartimento'!D506</f>
        <v>0</v>
      </c>
      <c r="E506" s="34" t="str">
        <f>'Compiti x Dipartimento'!E506</f>
        <v>MAT/05</v>
      </c>
      <c r="F506" s="34">
        <f>'Compiti x Dipartimento'!F506</f>
        <v>0</v>
      </c>
      <c r="G506" s="34" t="str">
        <f>'Compiti x Dipartimento'!G506</f>
        <v>b</v>
      </c>
      <c r="H506" s="34">
        <f>'Compiti x Dipartimento'!H506</f>
        <v>3</v>
      </c>
      <c r="I506" s="34" t="str">
        <f>'Compiti x Dipartimento'!I506</f>
        <v>II</v>
      </c>
      <c r="J506" s="34">
        <f>'Compiti x Dipartimento'!J506</f>
        <v>0</v>
      </c>
      <c r="K506" s="788">
        <f>'Compiti x Dipartimento'!K506</f>
        <v>6.5</v>
      </c>
      <c r="L506" s="788">
        <f>'Compiti x Dipartimento'!L506</f>
        <v>0.5</v>
      </c>
      <c r="M506" s="788">
        <f>'Compiti x Dipartimento'!M506</f>
        <v>0</v>
      </c>
      <c r="N506" s="793">
        <f>'Compiti x Dipartimento'!N506</f>
        <v>52</v>
      </c>
      <c r="O506" s="793">
        <f>'Compiti x Dipartimento'!O506</f>
        <v>8</v>
      </c>
      <c r="P506" s="793">
        <f>'Compiti x Dipartimento'!P506</f>
        <v>0</v>
      </c>
      <c r="Q506" s="34">
        <f>'Compiti x Dipartimento'!Q506</f>
        <v>0</v>
      </c>
      <c r="R506" s="34">
        <f>'Compiti x Dipartimento'!R506</f>
        <v>60</v>
      </c>
      <c r="S506" s="34" t="str">
        <f>'Compiti x Dipartimento'!S506</f>
        <v>MAT/05</v>
      </c>
      <c r="T506" s="34" t="str">
        <f>'Compiti x Dipartimento'!T506</f>
        <v>P.O.</v>
      </c>
      <c r="U506" s="34" t="str">
        <f>'Compiti x Dipartimento'!U506</f>
        <v>COCLITE Mario Michele</v>
      </c>
      <c r="V506" s="34" t="str">
        <f>'Compiti x Dipartimento'!V506</f>
        <v>CDA</v>
      </c>
      <c r="W506" s="34">
        <f>'Compiti x Dipartimento'!W506</f>
        <v>0</v>
      </c>
    </row>
    <row r="507" spans="1:23" ht="15" customHeight="1">
      <c r="A507" s="34" t="str">
        <f>'Compiti x Dipartimento'!A507</f>
        <v>MAT</v>
      </c>
      <c r="B507" s="34" t="str">
        <f>'Compiti x Dipartimento'!B507</f>
        <v>MAT LT</v>
      </c>
      <c r="C507" s="34" t="str">
        <f>'Compiti x Dipartimento'!C507</f>
        <v>ANALISI MATEMATICA 1</v>
      </c>
      <c r="D507" s="34">
        <f>'Compiti x Dipartimento'!D507</f>
        <v>0</v>
      </c>
      <c r="E507" s="34" t="str">
        <f>'Compiti x Dipartimento'!E507</f>
        <v>MAT/05</v>
      </c>
      <c r="F507" s="34">
        <f>'Compiti x Dipartimento'!F507</f>
        <v>0</v>
      </c>
      <c r="G507" s="34" t="str">
        <f>'Compiti x Dipartimento'!G507</f>
        <v>a</v>
      </c>
      <c r="H507" s="34">
        <f>'Compiti x Dipartimento'!H507</f>
        <v>1</v>
      </c>
      <c r="I507" s="34" t="str">
        <f>'Compiti x Dipartimento'!I507</f>
        <v>I</v>
      </c>
      <c r="J507" s="34">
        <f>'Compiti x Dipartimento'!J507</f>
        <v>0</v>
      </c>
      <c r="K507" s="788">
        <f>'Compiti x Dipartimento'!K507</f>
        <v>0</v>
      </c>
      <c r="L507" s="788">
        <f>'Compiti x Dipartimento'!L507</f>
        <v>2</v>
      </c>
      <c r="M507" s="788">
        <f>'Compiti x Dipartimento'!M507</f>
        <v>0</v>
      </c>
      <c r="N507" s="793">
        <f>'Compiti x Dipartimento'!N507</f>
        <v>0</v>
      </c>
      <c r="O507" s="793">
        <f>'Compiti x Dipartimento'!O507</f>
        <v>30</v>
      </c>
      <c r="P507" s="793">
        <f>'Compiti x Dipartimento'!P507</f>
        <v>0</v>
      </c>
      <c r="Q507" s="34">
        <f>'Compiti x Dipartimento'!Q507</f>
        <v>0</v>
      </c>
      <c r="R507" s="34">
        <f>'Compiti x Dipartimento'!R507</f>
        <v>30</v>
      </c>
      <c r="S507" s="34" t="str">
        <f>'Compiti x Dipartimento'!S507</f>
        <v>MAT/05</v>
      </c>
      <c r="T507" s="34" t="str">
        <f>'Compiti x Dipartimento'!T507</f>
        <v>RIC</v>
      </c>
      <c r="U507" s="34" t="str">
        <f>'Compiti x Dipartimento'!U507</f>
        <v>LUCENTE Sandra</v>
      </c>
      <c r="V507" s="34" t="str">
        <f>'Compiti x Dipartimento'!V507</f>
        <v>CDI</v>
      </c>
      <c r="W507" s="34">
        <f>'Compiti x Dipartimento'!W507</f>
        <v>0</v>
      </c>
    </row>
    <row r="508" spans="1:23" ht="15" customHeight="1">
      <c r="A508" s="34" t="str">
        <f>'Compiti x Dipartimento'!A508</f>
        <v>MAT</v>
      </c>
      <c r="B508" s="34" t="str">
        <f>'Compiti x Dipartimento'!B508</f>
        <v>MAT LT</v>
      </c>
      <c r="C508" s="34" t="str">
        <f>'Compiti x Dipartimento'!C508</f>
        <v>ANALISI MATEMATICA 1</v>
      </c>
      <c r="D508" s="34">
        <f>'Compiti x Dipartimento'!D508</f>
        <v>0</v>
      </c>
      <c r="E508" s="34" t="str">
        <f>'Compiti x Dipartimento'!E508</f>
        <v>MAT/05</v>
      </c>
      <c r="F508" s="34">
        <f>'Compiti x Dipartimento'!F508</f>
        <v>0</v>
      </c>
      <c r="G508" s="34" t="str">
        <f>'Compiti x Dipartimento'!G508</f>
        <v>a</v>
      </c>
      <c r="H508" s="34">
        <f>'Compiti x Dipartimento'!H508</f>
        <v>1</v>
      </c>
      <c r="I508" s="34" t="str">
        <f>'Compiti x Dipartimento'!I508</f>
        <v>I</v>
      </c>
      <c r="J508" s="34">
        <f>'Compiti x Dipartimento'!J508</f>
        <v>0</v>
      </c>
      <c r="K508" s="788">
        <f>'Compiti x Dipartimento'!K508</f>
        <v>5</v>
      </c>
      <c r="L508" s="788">
        <f>'Compiti x Dipartimento'!L508</f>
        <v>0</v>
      </c>
      <c r="M508" s="788">
        <f>'Compiti x Dipartimento'!M508</f>
        <v>0</v>
      </c>
      <c r="N508" s="793">
        <f>'Compiti x Dipartimento'!N508</f>
        <v>40</v>
      </c>
      <c r="O508" s="793">
        <f>'Compiti x Dipartimento'!O508</f>
        <v>0</v>
      </c>
      <c r="P508" s="793">
        <f>'Compiti x Dipartimento'!P508</f>
        <v>0</v>
      </c>
      <c r="Q508" s="34">
        <f>'Compiti x Dipartimento'!Q508</f>
        <v>0</v>
      </c>
      <c r="R508" s="34">
        <f>'Compiti x Dipartimento'!R508</f>
        <v>40</v>
      </c>
      <c r="S508" s="34" t="str">
        <f>'Compiti x Dipartimento'!S508</f>
        <v>MAT/05</v>
      </c>
      <c r="T508" s="34" t="str">
        <f>'Compiti x Dipartimento'!T508</f>
        <v>P.O.</v>
      </c>
      <c r="U508" s="34" t="str">
        <f>'Compiti x Dipartimento'!U508</f>
        <v>ROMANELLI Silvia</v>
      </c>
      <c r="V508" s="34" t="str">
        <f>'Compiti x Dipartimento'!V508</f>
        <v>CDI</v>
      </c>
      <c r="W508" s="34">
        <f>'Compiti x Dipartimento'!W508</f>
        <v>0</v>
      </c>
    </row>
    <row r="509" spans="1:23" ht="15" customHeight="1">
      <c r="A509" s="34" t="str">
        <f>'Compiti x Dipartimento'!A509</f>
        <v>MAT</v>
      </c>
      <c r="B509" s="34" t="str">
        <f>'Compiti x Dipartimento'!B509</f>
        <v>MAT LT</v>
      </c>
      <c r="C509" s="34" t="str">
        <f>'Compiti x Dipartimento'!C509</f>
        <v>ANALISI MATEMATICA 1</v>
      </c>
      <c r="D509" s="34">
        <f>'Compiti x Dipartimento'!D509</f>
        <v>0</v>
      </c>
      <c r="E509" s="34" t="str">
        <f>'Compiti x Dipartimento'!E509</f>
        <v>MAT/05</v>
      </c>
      <c r="F509" s="34">
        <f>'Compiti x Dipartimento'!F509</f>
        <v>0</v>
      </c>
      <c r="G509" s="34" t="str">
        <f>'Compiti x Dipartimento'!G509</f>
        <v>a</v>
      </c>
      <c r="H509" s="34">
        <f>'Compiti x Dipartimento'!H509</f>
        <v>1</v>
      </c>
      <c r="I509" s="34" t="str">
        <f>'Compiti x Dipartimento'!I509</f>
        <v>I</v>
      </c>
      <c r="J509" s="34">
        <f>'Compiti x Dipartimento'!J509</f>
        <v>0</v>
      </c>
      <c r="K509" s="788">
        <f>'Compiti x Dipartimento'!K509</f>
        <v>0</v>
      </c>
      <c r="L509" s="788">
        <f>'Compiti x Dipartimento'!L509</f>
        <v>0</v>
      </c>
      <c r="M509" s="788">
        <f>'Compiti x Dipartimento'!M509</f>
        <v>1</v>
      </c>
      <c r="N509" s="793">
        <f>'Compiti x Dipartimento'!N509</f>
        <v>0</v>
      </c>
      <c r="O509" s="793">
        <f>'Compiti x Dipartimento'!O509</f>
        <v>0</v>
      </c>
      <c r="P509" s="793">
        <f>'Compiti x Dipartimento'!P509</f>
        <v>25</v>
      </c>
      <c r="Q509" s="34">
        <f>'Compiti x Dipartimento'!Q509</f>
        <v>0</v>
      </c>
      <c r="R509" s="34">
        <f>'Compiti x Dipartimento'!R509</f>
        <v>25</v>
      </c>
      <c r="S509" s="34" t="str">
        <f>'Compiti x Dipartimento'!S509</f>
        <v>MAT/05</v>
      </c>
      <c r="T509" s="34" t="str">
        <f>'Compiti x Dipartimento'!T509</f>
        <v>P.O.</v>
      </c>
      <c r="U509" s="34" t="str">
        <f>'Compiti x Dipartimento'!U509</f>
        <v>JANNELLI Enrico</v>
      </c>
      <c r="V509" s="34" t="str">
        <f>'Compiti x Dipartimento'!V509</f>
        <v>CDI</v>
      </c>
      <c r="W509" s="34">
        <f>'Compiti x Dipartimento'!W509</f>
        <v>0</v>
      </c>
    </row>
    <row r="510" spans="1:23" ht="15" customHeight="1">
      <c r="A510" s="34" t="str">
        <f>'Compiti x Dipartimento'!A510</f>
        <v>MAT</v>
      </c>
      <c r="B510" s="34" t="str">
        <f>'Compiti x Dipartimento'!B510</f>
        <v>MAT LT</v>
      </c>
      <c r="C510" s="34" t="str">
        <f>'Compiti x Dipartimento'!C510</f>
        <v>ANALISI MATEMATICA 2</v>
      </c>
      <c r="D510" s="34">
        <f>'Compiti x Dipartimento'!D510</f>
        <v>0</v>
      </c>
      <c r="E510" s="34" t="str">
        <f>'Compiti x Dipartimento'!E510</f>
        <v>MAT/05</v>
      </c>
      <c r="F510" s="34">
        <f>'Compiti x Dipartimento'!F510</f>
        <v>0</v>
      </c>
      <c r="G510" s="34" t="str">
        <f>'Compiti x Dipartimento'!G510</f>
        <v>a</v>
      </c>
      <c r="H510" s="34">
        <f>'Compiti x Dipartimento'!H510</f>
        <v>1</v>
      </c>
      <c r="I510" s="34" t="str">
        <f>'Compiti x Dipartimento'!I510</f>
        <v>II</v>
      </c>
      <c r="J510" s="34">
        <f>'Compiti x Dipartimento'!J510</f>
        <v>0</v>
      </c>
      <c r="K510" s="788">
        <f>'Compiti x Dipartimento'!K510</f>
        <v>1</v>
      </c>
      <c r="L510" s="788">
        <f>'Compiti x Dipartimento'!L510</f>
        <v>2</v>
      </c>
      <c r="M510" s="788">
        <f>'Compiti x Dipartimento'!M510</f>
        <v>0</v>
      </c>
      <c r="N510" s="793">
        <f>'Compiti x Dipartimento'!N510</f>
        <v>8</v>
      </c>
      <c r="O510" s="793">
        <f>'Compiti x Dipartimento'!O510</f>
        <v>30</v>
      </c>
      <c r="P510" s="793">
        <f>'Compiti x Dipartimento'!P510</f>
        <v>0</v>
      </c>
      <c r="Q510" s="34">
        <f>'Compiti x Dipartimento'!Q510</f>
        <v>0</v>
      </c>
      <c r="R510" s="34">
        <f>'Compiti x Dipartimento'!R510</f>
        <v>38</v>
      </c>
      <c r="S510" s="34" t="str">
        <f>'Compiti x Dipartimento'!S510</f>
        <v>MAT/05</v>
      </c>
      <c r="T510" s="34" t="str">
        <f>'Compiti x Dipartimento'!T510</f>
        <v>RIC</v>
      </c>
      <c r="U510" s="34" t="str">
        <f>'Compiti x Dipartimento'!U510</f>
        <v>LUCENTE Sandra</v>
      </c>
      <c r="V510" s="34" t="str">
        <f>'Compiti x Dipartimento'!V510</f>
        <v>CDI</v>
      </c>
      <c r="W510" s="34">
        <f>'Compiti x Dipartimento'!W510</f>
        <v>0</v>
      </c>
    </row>
    <row r="511" spans="1:23" ht="15" customHeight="1">
      <c r="A511" s="34" t="str">
        <f>'Compiti x Dipartimento'!A511</f>
        <v>MAT</v>
      </c>
      <c r="B511" s="34" t="str">
        <f>'Compiti x Dipartimento'!B511</f>
        <v>MAT LT</v>
      </c>
      <c r="C511" s="34" t="str">
        <f>'Compiti x Dipartimento'!C511</f>
        <v>ANALISI MATEMATICA 2</v>
      </c>
      <c r="D511" s="34">
        <f>'Compiti x Dipartimento'!D511</f>
        <v>0</v>
      </c>
      <c r="E511" s="34" t="str">
        <f>'Compiti x Dipartimento'!E511</f>
        <v>MAT/05</v>
      </c>
      <c r="F511" s="34">
        <f>'Compiti x Dipartimento'!F511</f>
        <v>0</v>
      </c>
      <c r="G511" s="34" t="str">
        <f>'Compiti x Dipartimento'!G511</f>
        <v>a</v>
      </c>
      <c r="H511" s="34">
        <f>'Compiti x Dipartimento'!H511</f>
        <v>1</v>
      </c>
      <c r="I511" s="34" t="str">
        <f>'Compiti x Dipartimento'!I511</f>
        <v>II</v>
      </c>
      <c r="J511" s="34">
        <f>'Compiti x Dipartimento'!J511</f>
        <v>0</v>
      </c>
      <c r="K511" s="788">
        <f>'Compiti x Dipartimento'!K511</f>
        <v>5</v>
      </c>
      <c r="L511" s="788">
        <f>'Compiti x Dipartimento'!L511</f>
        <v>0</v>
      </c>
      <c r="M511" s="788">
        <f>'Compiti x Dipartimento'!M511</f>
        <v>0</v>
      </c>
      <c r="N511" s="793">
        <f>'Compiti x Dipartimento'!N511</f>
        <v>32</v>
      </c>
      <c r="O511" s="793">
        <f>'Compiti x Dipartimento'!O511</f>
        <v>0</v>
      </c>
      <c r="P511" s="793">
        <f>'Compiti x Dipartimento'!P511</f>
        <v>0</v>
      </c>
      <c r="Q511" s="34">
        <f>'Compiti x Dipartimento'!Q511</f>
        <v>0</v>
      </c>
      <c r="R511" s="34">
        <f>'Compiti x Dipartimento'!R511</f>
        <v>32</v>
      </c>
      <c r="S511" s="34" t="str">
        <f>'Compiti x Dipartimento'!S511</f>
        <v>MAT/05</v>
      </c>
      <c r="T511" s="34" t="str">
        <f>'Compiti x Dipartimento'!T511</f>
        <v>P.O.</v>
      </c>
      <c r="U511" s="34" t="str">
        <f>'Compiti x Dipartimento'!U511</f>
        <v>ROMANELLI Silvia</v>
      </c>
      <c r="V511" s="34" t="str">
        <f>'Compiti x Dipartimento'!V511</f>
        <v>CDI</v>
      </c>
      <c r="W511" s="34">
        <f>'Compiti x Dipartimento'!W511</f>
        <v>0</v>
      </c>
    </row>
    <row r="512" spans="1:23" ht="15" customHeight="1">
      <c r="A512" s="34" t="str">
        <f>'Compiti x Dipartimento'!A512</f>
        <v>MAT</v>
      </c>
      <c r="B512" s="34" t="str">
        <f>'Compiti x Dipartimento'!B512</f>
        <v>MAT LT</v>
      </c>
      <c r="C512" s="34" t="str">
        <f>'Compiti x Dipartimento'!C512</f>
        <v xml:space="preserve">ANALISI MATEMATICA 3                                               </v>
      </c>
      <c r="D512" s="34">
        <f>'Compiti x Dipartimento'!D512</f>
        <v>0</v>
      </c>
      <c r="E512" s="34" t="str">
        <f>'Compiti x Dipartimento'!E512</f>
        <v>MAT/05</v>
      </c>
      <c r="F512" s="34">
        <f>'Compiti x Dipartimento'!F512</f>
        <v>0</v>
      </c>
      <c r="G512" s="34" t="str">
        <f>'Compiti x Dipartimento'!G512</f>
        <v>b</v>
      </c>
      <c r="H512" s="34">
        <f>'Compiti x Dipartimento'!H512</f>
        <v>2</v>
      </c>
      <c r="I512" s="34" t="str">
        <f>'Compiti x Dipartimento'!I512</f>
        <v>I</v>
      </c>
      <c r="J512" s="34">
        <f>'Compiti x Dipartimento'!J512</f>
        <v>0</v>
      </c>
      <c r="K512" s="788">
        <f>'Compiti x Dipartimento'!K512</f>
        <v>5</v>
      </c>
      <c r="L512" s="788">
        <f>'Compiti x Dipartimento'!L512</f>
        <v>0</v>
      </c>
      <c r="M512" s="788">
        <f>'Compiti x Dipartimento'!M512</f>
        <v>0</v>
      </c>
      <c r="N512" s="793">
        <f>'Compiti x Dipartimento'!N512</f>
        <v>40</v>
      </c>
      <c r="O512" s="793">
        <f>'Compiti x Dipartimento'!O512</f>
        <v>0</v>
      </c>
      <c r="P512" s="793">
        <f>'Compiti x Dipartimento'!P512</f>
        <v>0</v>
      </c>
      <c r="Q512" s="34">
        <f>'Compiti x Dipartimento'!Q512</f>
        <v>0</v>
      </c>
      <c r="R512" s="34">
        <f>'Compiti x Dipartimento'!R512</f>
        <v>40</v>
      </c>
      <c r="S512" s="34" t="str">
        <f>'Compiti x Dipartimento'!S512</f>
        <v>MAT/05</v>
      </c>
      <c r="T512" s="34" t="str">
        <f>'Compiti x Dipartimento'!T512</f>
        <v>P.O.</v>
      </c>
      <c r="U512" s="34" t="str">
        <f>'Compiti x Dipartimento'!U512</f>
        <v>ALTOMARE Francesco</v>
      </c>
      <c r="V512" s="34" t="str">
        <f>'Compiti x Dipartimento'!V512</f>
        <v>CDI</v>
      </c>
      <c r="W512" s="34">
        <f>'Compiti x Dipartimento'!W512</f>
        <v>0</v>
      </c>
    </row>
    <row r="513" spans="1:23" ht="15" customHeight="1">
      <c r="A513" s="34" t="str">
        <f>'Compiti x Dipartimento'!A513</f>
        <v>MAT</v>
      </c>
      <c r="B513" s="34" t="str">
        <f>'Compiti x Dipartimento'!B513</f>
        <v>MAT LT</v>
      </c>
      <c r="C513" s="34" t="str">
        <f>'Compiti x Dipartimento'!C513</f>
        <v xml:space="preserve">ANALISI MATEMATICA 3                                               </v>
      </c>
      <c r="D513" s="34">
        <f>'Compiti x Dipartimento'!D513</f>
        <v>0</v>
      </c>
      <c r="E513" s="34" t="str">
        <f>'Compiti x Dipartimento'!E513</f>
        <v>MAT/05</v>
      </c>
      <c r="F513" s="34">
        <f>'Compiti x Dipartimento'!F513</f>
        <v>0</v>
      </c>
      <c r="G513" s="34" t="str">
        <f>'Compiti x Dipartimento'!G513</f>
        <v>b</v>
      </c>
      <c r="H513" s="34">
        <f>'Compiti x Dipartimento'!H513</f>
        <v>2</v>
      </c>
      <c r="I513" s="34" t="str">
        <f>'Compiti x Dipartimento'!I513</f>
        <v>I</v>
      </c>
      <c r="J513" s="34">
        <f>'Compiti x Dipartimento'!J513</f>
        <v>0</v>
      </c>
      <c r="K513" s="788">
        <f>'Compiti x Dipartimento'!K513</f>
        <v>0</v>
      </c>
      <c r="L513" s="788">
        <f>'Compiti x Dipartimento'!L513</f>
        <v>3</v>
      </c>
      <c r="M513" s="788">
        <f>'Compiti x Dipartimento'!M513</f>
        <v>0</v>
      </c>
      <c r="N513" s="793">
        <f>'Compiti x Dipartimento'!N513</f>
        <v>0</v>
      </c>
      <c r="O513" s="793">
        <f>'Compiti x Dipartimento'!O513</f>
        <v>30</v>
      </c>
      <c r="P513" s="793">
        <f>'Compiti x Dipartimento'!P513</f>
        <v>0</v>
      </c>
      <c r="Q513" s="34">
        <f>'Compiti x Dipartimento'!Q513</f>
        <v>0</v>
      </c>
      <c r="R513" s="34">
        <f>'Compiti x Dipartimento'!R513</f>
        <v>30</v>
      </c>
      <c r="S513" s="34" t="str">
        <f>'Compiti x Dipartimento'!S513</f>
        <v>MAT/05</v>
      </c>
      <c r="T513" s="34" t="str">
        <f>'Compiti x Dipartimento'!T513</f>
        <v>RIC</v>
      </c>
      <c r="U513" s="34" t="str">
        <f>'Compiti x Dipartimento'!U513</f>
        <v>CAPPELLETTI MONTANO Mirella</v>
      </c>
      <c r="V513" s="34" t="str">
        <f>'Compiti x Dipartimento'!V513</f>
        <v>CDI</v>
      </c>
      <c r="W513" s="34">
        <f>'Compiti x Dipartimento'!W513</f>
        <v>0</v>
      </c>
    </row>
    <row r="514" spans="1:23" ht="15" customHeight="1">
      <c r="A514" s="34" t="str">
        <f>'Compiti x Dipartimento'!A514</f>
        <v>MAT</v>
      </c>
      <c r="B514" s="34" t="str">
        <f>'Compiti x Dipartimento'!B514</f>
        <v>MAT LT</v>
      </c>
      <c r="C514" s="34" t="str">
        <f>'Compiti x Dipartimento'!C514</f>
        <v>ANALISI NON LINEARE</v>
      </c>
      <c r="D514" s="34">
        <f>'Compiti x Dipartimento'!D514</f>
        <v>0</v>
      </c>
      <c r="E514" s="34" t="str">
        <f>'Compiti x Dipartimento'!E514</f>
        <v>MAT/05</v>
      </c>
      <c r="F514" s="34">
        <f>'Compiti x Dipartimento'!F514</f>
        <v>0</v>
      </c>
      <c r="G514" s="34" t="str">
        <f>'Compiti x Dipartimento'!G514</f>
        <v>b</v>
      </c>
      <c r="H514" s="34">
        <f>'Compiti x Dipartimento'!H514</f>
        <v>3</v>
      </c>
      <c r="I514" s="34" t="str">
        <f>'Compiti x Dipartimento'!I514</f>
        <v>II</v>
      </c>
      <c r="J514" s="34">
        <f>'Compiti x Dipartimento'!J514</f>
        <v>0</v>
      </c>
      <c r="K514" s="788">
        <f>'Compiti x Dipartimento'!K514</f>
        <v>6.5</v>
      </c>
      <c r="L514" s="788">
        <f>'Compiti x Dipartimento'!L514</f>
        <v>0.5</v>
      </c>
      <c r="M514" s="788">
        <f>'Compiti x Dipartimento'!M514</f>
        <v>0</v>
      </c>
      <c r="N514" s="793">
        <f>'Compiti x Dipartimento'!N514</f>
        <v>52</v>
      </c>
      <c r="O514" s="793">
        <f>'Compiti x Dipartimento'!O514</f>
        <v>8</v>
      </c>
      <c r="P514" s="793">
        <f>'Compiti x Dipartimento'!P514</f>
        <v>0</v>
      </c>
      <c r="Q514" s="34">
        <f>'Compiti x Dipartimento'!Q514</f>
        <v>0</v>
      </c>
      <c r="R514" s="34">
        <f>'Compiti x Dipartimento'!R514</f>
        <v>60</v>
      </c>
      <c r="S514" s="34" t="str">
        <f>'Compiti x Dipartimento'!S514</f>
        <v>MAT/05</v>
      </c>
      <c r="T514" s="34">
        <f>'Compiti x Dipartimento'!T514</f>
        <v>0</v>
      </c>
      <c r="U514" s="34">
        <f>'Compiti x Dipartimento'!U514</f>
        <v>0</v>
      </c>
      <c r="V514" s="34" t="str">
        <f>'Compiti x Dipartimento'!V514</f>
        <v>vaC</v>
      </c>
      <c r="W514" s="34">
        <f>'Compiti x Dipartimento'!W514</f>
        <v>0</v>
      </c>
    </row>
    <row r="515" spans="1:23" ht="15" customHeight="1">
      <c r="A515" s="34" t="str">
        <f>'Compiti x Dipartimento'!A515</f>
        <v>MAT</v>
      </c>
      <c r="B515" s="34" t="str">
        <f>'Compiti x Dipartimento'!B515</f>
        <v>MAT LT</v>
      </c>
      <c r="C515" s="34" t="str">
        <f>'Compiti x Dipartimento'!C515</f>
        <v>CALCOLO DELLE PROBABILITA' E STATISTICA</v>
      </c>
      <c r="D515" s="34">
        <f>'Compiti x Dipartimento'!D515</f>
        <v>0</v>
      </c>
      <c r="E515" s="34" t="str">
        <f>'Compiti x Dipartimento'!E515</f>
        <v>MAT/06</v>
      </c>
      <c r="F515" s="34">
        <f>'Compiti x Dipartimento'!F515</f>
        <v>0</v>
      </c>
      <c r="G515" s="34" t="str">
        <f>'Compiti x Dipartimento'!G515</f>
        <v>b</v>
      </c>
      <c r="H515" s="34">
        <f>'Compiti x Dipartimento'!H515</f>
        <v>3</v>
      </c>
      <c r="I515" s="34" t="str">
        <f>'Compiti x Dipartimento'!I515</f>
        <v>II</v>
      </c>
      <c r="J515" s="34">
        <f>'Compiti x Dipartimento'!J515</f>
        <v>0</v>
      </c>
      <c r="K515" s="788">
        <f>'Compiti x Dipartimento'!K515</f>
        <v>5</v>
      </c>
      <c r="L515" s="788">
        <f>'Compiti x Dipartimento'!L515</f>
        <v>2</v>
      </c>
      <c r="M515" s="788">
        <f>'Compiti x Dipartimento'!M515</f>
        <v>0</v>
      </c>
      <c r="N515" s="793">
        <f>'Compiti x Dipartimento'!N515</f>
        <v>40</v>
      </c>
      <c r="O515" s="793">
        <f>'Compiti x Dipartimento'!O515</f>
        <v>0</v>
      </c>
      <c r="P515" s="793">
        <f>'Compiti x Dipartimento'!P515</f>
        <v>0</v>
      </c>
      <c r="Q515" s="34">
        <f>'Compiti x Dipartimento'!Q515</f>
        <v>0</v>
      </c>
      <c r="R515" s="34">
        <f>'Compiti x Dipartimento'!R515</f>
        <v>70</v>
      </c>
      <c r="S515" s="34" t="str">
        <f>'Compiti x Dipartimento'!S515</f>
        <v>MAT/06</v>
      </c>
      <c r="T515" s="34" t="str">
        <f>'Compiti x Dipartimento'!T515</f>
        <v>P.O.</v>
      </c>
      <c r="U515" s="34" t="str">
        <f>'Compiti x Dipartimento'!U515</f>
        <v>LU YUN GANG</v>
      </c>
      <c r="V515" s="34" t="str">
        <f>'Compiti x Dipartimento'!V515</f>
        <v>CDI</v>
      </c>
      <c r="W515" s="34">
        <f>'Compiti x Dipartimento'!W515</f>
        <v>0</v>
      </c>
    </row>
    <row r="516" spans="1:23" ht="15" customHeight="1">
      <c r="A516" s="34" t="str">
        <f>'Compiti x Dipartimento'!A516</f>
        <v>MAT</v>
      </c>
      <c r="B516" s="34" t="str">
        <f>'Compiti x Dipartimento'!B516</f>
        <v>MAT LT</v>
      </c>
      <c r="C516" s="34" t="str">
        <f>'Compiti x Dipartimento'!C516</f>
        <v xml:space="preserve">CALCOLO NUMERICO 1                                       </v>
      </c>
      <c r="D516" s="34">
        <f>'Compiti x Dipartimento'!D516</f>
        <v>0</v>
      </c>
      <c r="E516" s="34" t="str">
        <f>'Compiti x Dipartimento'!E516</f>
        <v>MAT/08</v>
      </c>
      <c r="F516" s="34">
        <f>'Compiti x Dipartimento'!F516</f>
        <v>0</v>
      </c>
      <c r="G516" s="34">
        <f>'Compiti x Dipartimento'!G516</f>
        <v>0</v>
      </c>
      <c r="H516" s="34">
        <f>'Compiti x Dipartimento'!H516</f>
        <v>3</v>
      </c>
      <c r="I516" s="34" t="str">
        <f>'Compiti x Dipartimento'!I516</f>
        <v>I</v>
      </c>
      <c r="J516" s="34">
        <f>'Compiti x Dipartimento'!J516</f>
        <v>0</v>
      </c>
      <c r="K516" s="788">
        <f>'Compiti x Dipartimento'!K516</f>
        <v>5</v>
      </c>
      <c r="L516" s="788">
        <f>'Compiti x Dipartimento'!L516</f>
        <v>0</v>
      </c>
      <c r="M516" s="788">
        <f>'Compiti x Dipartimento'!M516</f>
        <v>0</v>
      </c>
      <c r="N516" s="793">
        <f>'Compiti x Dipartimento'!N516</f>
        <v>40</v>
      </c>
      <c r="O516" s="793">
        <f>'Compiti x Dipartimento'!O516</f>
        <v>0</v>
      </c>
      <c r="P516" s="793">
        <f>'Compiti x Dipartimento'!P516</f>
        <v>0</v>
      </c>
      <c r="Q516" s="34">
        <f>'Compiti x Dipartimento'!Q516</f>
        <v>0</v>
      </c>
      <c r="R516" s="34">
        <f>'Compiti x Dipartimento'!R516</f>
        <v>40</v>
      </c>
      <c r="S516" s="34" t="str">
        <f>'Compiti x Dipartimento'!S516</f>
        <v>MAT/08</v>
      </c>
      <c r="T516" s="34" t="str">
        <f>'Compiti x Dipartimento'!T516</f>
        <v>P.O.</v>
      </c>
      <c r="U516" s="34" t="str">
        <f>'Compiti x Dipartimento'!U516</f>
        <v>LOPEZ Luciano</v>
      </c>
      <c r="V516" s="34" t="str">
        <f>'Compiti x Dipartimento'!V516</f>
        <v>CDI</v>
      </c>
      <c r="W516" s="34">
        <f>'Compiti x Dipartimento'!W516</f>
        <v>0</v>
      </c>
    </row>
    <row r="517" spans="1:23" ht="15" customHeight="1">
      <c r="A517" s="34" t="str">
        <f>'Compiti x Dipartimento'!A517</f>
        <v>MAT</v>
      </c>
      <c r="B517" s="34" t="str">
        <f>'Compiti x Dipartimento'!B517</f>
        <v>MAT LT</v>
      </c>
      <c r="C517" s="34" t="str">
        <f>'Compiti x Dipartimento'!C517</f>
        <v xml:space="preserve">CALCOLO NUMERICO 1                                       </v>
      </c>
      <c r="D517" s="34">
        <f>'Compiti x Dipartimento'!D517</f>
        <v>0</v>
      </c>
      <c r="E517" s="34" t="str">
        <f>'Compiti x Dipartimento'!E517</f>
        <v>MAT/08</v>
      </c>
      <c r="F517" s="34">
        <f>'Compiti x Dipartimento'!F517</f>
        <v>0</v>
      </c>
      <c r="G517" s="34" t="str">
        <f>'Compiti x Dipartimento'!G517</f>
        <v xml:space="preserve"> b</v>
      </c>
      <c r="H517" s="34">
        <f>'Compiti x Dipartimento'!H517</f>
        <v>3</v>
      </c>
      <c r="I517" s="34" t="str">
        <f>'Compiti x Dipartimento'!I517</f>
        <v>I</v>
      </c>
      <c r="J517" s="34">
        <f>'Compiti x Dipartimento'!J517</f>
        <v>0</v>
      </c>
      <c r="K517" s="788">
        <f>'Compiti x Dipartimento'!K517</f>
        <v>0</v>
      </c>
      <c r="L517" s="788">
        <f>'Compiti x Dipartimento'!L517</f>
        <v>2</v>
      </c>
      <c r="M517" s="788">
        <f>'Compiti x Dipartimento'!M517</f>
        <v>0</v>
      </c>
      <c r="N517" s="793">
        <f>'Compiti x Dipartimento'!N517</f>
        <v>0</v>
      </c>
      <c r="O517" s="793">
        <f>'Compiti x Dipartimento'!O517</f>
        <v>30</v>
      </c>
      <c r="P517" s="793">
        <f>'Compiti x Dipartimento'!P517</f>
        <v>0</v>
      </c>
      <c r="Q517" s="34">
        <f>'Compiti x Dipartimento'!Q517</f>
        <v>0</v>
      </c>
      <c r="R517" s="34">
        <f>'Compiti x Dipartimento'!R517</f>
        <v>30</v>
      </c>
      <c r="S517" s="34" t="str">
        <f>'Compiti x Dipartimento'!S517</f>
        <v>MAT/08</v>
      </c>
      <c r="T517" s="34" t="str">
        <f>'Compiti x Dipartimento'!T517</f>
        <v>RIC</v>
      </c>
      <c r="U517" s="34" t="str">
        <f>'Compiti x Dipartimento'!U517</f>
        <v>PUGLIESE Alessandro</v>
      </c>
      <c r="V517" s="34" t="str">
        <f>'Compiti x Dipartimento'!V517</f>
        <v>CDI</v>
      </c>
      <c r="W517" s="34">
        <f>'Compiti x Dipartimento'!W517</f>
        <v>0</v>
      </c>
    </row>
    <row r="518" spans="1:23" ht="15" customHeight="1">
      <c r="A518" s="34" t="str">
        <f>'Compiti x Dipartimento'!A518</f>
        <v>MAT</v>
      </c>
      <c r="B518" s="34" t="str">
        <f>'Compiti x Dipartimento'!B518</f>
        <v>MAT LT</v>
      </c>
      <c r="C518" s="34" t="str">
        <f>'Compiti x Dipartimento'!C518</f>
        <v>CALCOLO NUMERICO 2</v>
      </c>
      <c r="D518" s="34">
        <f>'Compiti x Dipartimento'!D518</f>
        <v>0</v>
      </c>
      <c r="E518" s="34" t="str">
        <f>'Compiti x Dipartimento'!E518</f>
        <v>MAT/08</v>
      </c>
      <c r="F518" s="34">
        <f>'Compiti x Dipartimento'!F518</f>
        <v>0</v>
      </c>
      <c r="G518" s="34" t="str">
        <f>'Compiti x Dipartimento'!G518</f>
        <v>c</v>
      </c>
      <c r="H518" s="34">
        <f>'Compiti x Dipartimento'!H518</f>
        <v>3</v>
      </c>
      <c r="I518" s="34" t="str">
        <f>'Compiti x Dipartimento'!I518</f>
        <v>II</v>
      </c>
      <c r="J518" s="34">
        <f>'Compiti x Dipartimento'!J518</f>
        <v>0</v>
      </c>
      <c r="K518" s="788">
        <f>'Compiti x Dipartimento'!K518</f>
        <v>5</v>
      </c>
      <c r="L518" s="788">
        <f>'Compiti x Dipartimento'!L518</f>
        <v>0</v>
      </c>
      <c r="M518" s="788">
        <f>'Compiti x Dipartimento'!M518</f>
        <v>0</v>
      </c>
      <c r="N518" s="793">
        <f>'Compiti x Dipartimento'!N518</f>
        <v>40</v>
      </c>
      <c r="O518" s="793">
        <f>'Compiti x Dipartimento'!O518</f>
        <v>0</v>
      </c>
      <c r="P518" s="793">
        <f>'Compiti x Dipartimento'!P518</f>
        <v>0</v>
      </c>
      <c r="Q518" s="34">
        <f>'Compiti x Dipartimento'!Q518</f>
        <v>0</v>
      </c>
      <c r="R518" s="34">
        <f>'Compiti x Dipartimento'!R518</f>
        <v>40</v>
      </c>
      <c r="S518" s="34" t="str">
        <f>'Compiti x Dipartimento'!S518</f>
        <v>MAT/08</v>
      </c>
      <c r="T518" s="34" t="str">
        <f>'Compiti x Dipartimento'!T518</f>
        <v>P.A.</v>
      </c>
      <c r="U518" s="34" t="str">
        <f>'Compiti x Dipartimento'!U518</f>
        <v>IAVERNARO Felice</v>
      </c>
      <c r="V518" s="34" t="str">
        <f>'Compiti x Dipartimento'!V518</f>
        <v>CDI</v>
      </c>
      <c r="W518" s="34">
        <f>'Compiti x Dipartimento'!W518</f>
        <v>0</v>
      </c>
    </row>
    <row r="519" spans="1:23" ht="15" customHeight="1">
      <c r="A519" s="34" t="str">
        <f>'Compiti x Dipartimento'!A519</f>
        <v>MAT</v>
      </c>
      <c r="B519" s="34" t="str">
        <f>'Compiti x Dipartimento'!B519</f>
        <v>MAT LT</v>
      </c>
      <c r="C519" s="34" t="str">
        <f>'Compiti x Dipartimento'!C519</f>
        <v>CALCOLO NUMERICO 2</v>
      </c>
      <c r="D519" s="34">
        <f>'Compiti x Dipartimento'!D519</f>
        <v>0</v>
      </c>
      <c r="E519" s="34" t="str">
        <f>'Compiti x Dipartimento'!E519</f>
        <v>MAT/08</v>
      </c>
      <c r="F519" s="34">
        <f>'Compiti x Dipartimento'!F519</f>
        <v>0</v>
      </c>
      <c r="G519" s="34" t="str">
        <f>'Compiti x Dipartimento'!G519</f>
        <v>c</v>
      </c>
      <c r="H519" s="34">
        <f>'Compiti x Dipartimento'!H519</f>
        <v>3</v>
      </c>
      <c r="I519" s="34" t="str">
        <f>'Compiti x Dipartimento'!I519</f>
        <v>II</v>
      </c>
      <c r="J519" s="34">
        <f>'Compiti x Dipartimento'!J519</f>
        <v>0</v>
      </c>
      <c r="K519" s="788">
        <f>'Compiti x Dipartimento'!K519</f>
        <v>0</v>
      </c>
      <c r="L519" s="788">
        <f>'Compiti x Dipartimento'!L519</f>
        <v>2</v>
      </c>
      <c r="M519" s="788">
        <f>'Compiti x Dipartimento'!M519</f>
        <v>0</v>
      </c>
      <c r="N519" s="793">
        <f>'Compiti x Dipartimento'!N519</f>
        <v>0</v>
      </c>
      <c r="O519" s="793">
        <f>'Compiti x Dipartimento'!O519</f>
        <v>30</v>
      </c>
      <c r="P519" s="793">
        <f>'Compiti x Dipartimento'!P519</f>
        <v>0</v>
      </c>
      <c r="Q519" s="34">
        <f>'Compiti x Dipartimento'!Q519</f>
        <v>0</v>
      </c>
      <c r="R519" s="34">
        <f>'Compiti x Dipartimento'!R519</f>
        <v>30</v>
      </c>
      <c r="S519" s="34" t="str">
        <f>'Compiti x Dipartimento'!S519</f>
        <v>MAT/08</v>
      </c>
      <c r="T519" s="34" t="str">
        <f>'Compiti x Dipartimento'!T519</f>
        <v>RIC</v>
      </c>
      <c r="U519" s="34" t="str">
        <f>'Compiti x Dipartimento'!U519</f>
        <v>GARRAPPA Roberto</v>
      </c>
      <c r="V519" s="34" t="str">
        <f>'Compiti x Dipartimento'!V519</f>
        <v>CDI</v>
      </c>
      <c r="W519" s="34">
        <f>'Compiti x Dipartimento'!W519</f>
        <v>0</v>
      </c>
    </row>
    <row r="520" spans="1:23" ht="15" customHeight="1">
      <c r="A520" s="34" t="str">
        <f>'Compiti x Dipartimento'!A520</f>
        <v>MAT</v>
      </c>
      <c r="B520" s="34" t="str">
        <f>'Compiti x Dipartimento'!B520</f>
        <v>MAT LT</v>
      </c>
      <c r="C520" s="34" t="str">
        <f>'Compiti x Dipartimento'!C520</f>
        <v>FISICA 1</v>
      </c>
      <c r="D520" s="34">
        <f>'Compiti x Dipartimento'!D520</f>
        <v>0</v>
      </c>
      <c r="E520" s="34" t="str">
        <f>'Compiti x Dipartimento'!E520</f>
        <v>FIS/01</v>
      </c>
      <c r="F520" s="34">
        <f>'Compiti x Dipartimento'!F520</f>
        <v>0</v>
      </c>
      <c r="G520" s="34">
        <f>'Compiti x Dipartimento'!G520</f>
        <v>0</v>
      </c>
      <c r="H520" s="34">
        <f>'Compiti x Dipartimento'!H520</f>
        <v>1</v>
      </c>
      <c r="I520" s="34" t="str">
        <f>'Compiti x Dipartimento'!I520</f>
        <v>2S</v>
      </c>
      <c r="J520" s="34">
        <f>'Compiti x Dipartimento'!J520</f>
        <v>0</v>
      </c>
      <c r="K520" s="788">
        <f>'Compiti x Dipartimento'!K520</f>
        <v>4.5</v>
      </c>
      <c r="L520" s="788">
        <f>'Compiti x Dipartimento'!L520</f>
        <v>0</v>
      </c>
      <c r="M520" s="788">
        <f>'Compiti x Dipartimento'!M520</f>
        <v>0</v>
      </c>
      <c r="N520" s="793">
        <f>'Compiti x Dipartimento'!N520</f>
        <v>36</v>
      </c>
      <c r="O520" s="793">
        <f>'Compiti x Dipartimento'!O520</f>
        <v>0</v>
      </c>
      <c r="P520" s="793">
        <f>'Compiti x Dipartimento'!P520</f>
        <v>0</v>
      </c>
      <c r="Q520" s="34">
        <f>'Compiti x Dipartimento'!Q520</f>
        <v>0</v>
      </c>
      <c r="R520" s="34">
        <f>'Compiti x Dipartimento'!R520</f>
        <v>48</v>
      </c>
      <c r="S520" s="34" t="str">
        <f>'Compiti x Dipartimento'!S520</f>
        <v>FIS/01</v>
      </c>
      <c r="T520" s="34" t="str">
        <f>'Compiti x Dipartimento'!T520</f>
        <v>RIC</v>
      </c>
      <c r="U520" s="34" t="str">
        <f>'Compiti x Dipartimento'!U520</f>
        <v>FUSCO Piergiorgio</v>
      </c>
      <c r="V520" s="34" t="str">
        <f>'Compiti x Dipartimento'!V520</f>
        <v>CDA</v>
      </c>
      <c r="W520" s="34">
        <f>'Compiti x Dipartimento'!W520</f>
        <v>0</v>
      </c>
    </row>
    <row r="521" spans="1:23" ht="15" customHeight="1">
      <c r="A521" s="34" t="str">
        <f>'Compiti x Dipartimento'!A521</f>
        <v>MAT</v>
      </c>
      <c r="B521" s="34" t="str">
        <f>'Compiti x Dipartimento'!B521</f>
        <v>MAT LT</v>
      </c>
      <c r="C521" s="34" t="str">
        <f>'Compiti x Dipartimento'!C521</f>
        <v xml:space="preserve">FISICA 1                                 </v>
      </c>
      <c r="D521" s="34">
        <f>'Compiti x Dipartimento'!D521</f>
        <v>0</v>
      </c>
      <c r="E521" s="34" t="str">
        <f>'Compiti x Dipartimento'!E521</f>
        <v>FIS/01</v>
      </c>
      <c r="F521" s="34">
        <f>'Compiti x Dipartimento'!F521</f>
        <v>0</v>
      </c>
      <c r="G521" s="34" t="str">
        <f>'Compiti x Dipartimento'!G521</f>
        <v>a</v>
      </c>
      <c r="H521" s="34">
        <f>'Compiti x Dipartimento'!H521</f>
        <v>1</v>
      </c>
      <c r="I521" s="34" t="str">
        <f>'Compiti x Dipartimento'!I521</f>
        <v>II</v>
      </c>
      <c r="J521" s="34">
        <f>'Compiti x Dipartimento'!J521</f>
        <v>0</v>
      </c>
      <c r="K521" s="788">
        <f>'Compiti x Dipartimento'!K521</f>
        <v>0</v>
      </c>
      <c r="L521" s="788">
        <f>'Compiti x Dipartimento'!L521</f>
        <v>1.5</v>
      </c>
      <c r="M521" s="788">
        <f>'Compiti x Dipartimento'!M521</f>
        <v>0</v>
      </c>
      <c r="N521" s="793">
        <f>'Compiti x Dipartimento'!N521</f>
        <v>0</v>
      </c>
      <c r="O521" s="793">
        <f>'Compiti x Dipartimento'!O521</f>
        <v>24</v>
      </c>
      <c r="P521" s="793">
        <f>'Compiti x Dipartimento'!P521</f>
        <v>0</v>
      </c>
      <c r="Q521" s="34">
        <f>'Compiti x Dipartimento'!Q521</f>
        <v>0</v>
      </c>
      <c r="R521" s="34">
        <f>'Compiti x Dipartimento'!R521</f>
        <v>24</v>
      </c>
      <c r="S521" s="34" t="str">
        <f>'Compiti x Dipartimento'!S521</f>
        <v>FIS/01</v>
      </c>
      <c r="T521" s="34" t="str">
        <f>'Compiti x Dipartimento'!T521</f>
        <v>VAC</v>
      </c>
      <c r="U521" s="34">
        <f>'Compiti x Dipartimento'!U521</f>
        <v>0</v>
      </c>
      <c r="V521" s="34">
        <f>'Compiti x Dipartimento'!V521</f>
        <v>0</v>
      </c>
      <c r="W521" s="34" t="str">
        <f>'Compiti x Dipartimento'!W521</f>
        <v>borsista</v>
      </c>
    </row>
    <row r="522" spans="1:23" ht="15" customHeight="1">
      <c r="A522" s="34" t="str">
        <f>'Compiti x Dipartimento'!A522</f>
        <v>MAT</v>
      </c>
      <c r="B522" s="34" t="str">
        <f>'Compiti x Dipartimento'!B522</f>
        <v>MAT LT</v>
      </c>
      <c r="C522" s="34" t="str">
        <f>'Compiti x Dipartimento'!C522</f>
        <v xml:space="preserve">FISICA 2                                 </v>
      </c>
      <c r="D522" s="34">
        <f>'Compiti x Dipartimento'!D522</f>
        <v>0</v>
      </c>
      <c r="E522" s="34" t="str">
        <f>'Compiti x Dipartimento'!E522</f>
        <v>FIS/01</v>
      </c>
      <c r="F522" s="34">
        <f>'Compiti x Dipartimento'!F522</f>
        <v>0</v>
      </c>
      <c r="G522" s="34" t="str">
        <f>'Compiti x Dipartimento'!G522</f>
        <v>c</v>
      </c>
      <c r="H522" s="34">
        <f>'Compiti x Dipartimento'!H522</f>
        <v>2</v>
      </c>
      <c r="I522" s="34" t="str">
        <f>'Compiti x Dipartimento'!I522</f>
        <v>II</v>
      </c>
      <c r="J522" s="34">
        <f>'Compiti x Dipartimento'!J522</f>
        <v>0</v>
      </c>
      <c r="K522" s="788">
        <f>'Compiti x Dipartimento'!K522</f>
        <v>9</v>
      </c>
      <c r="L522" s="788">
        <f>'Compiti x Dipartimento'!L522</f>
        <v>0</v>
      </c>
      <c r="M522" s="788">
        <f>'Compiti x Dipartimento'!M522</f>
        <v>0</v>
      </c>
      <c r="N522" s="793">
        <f>'Compiti x Dipartimento'!N522</f>
        <v>36</v>
      </c>
      <c r="O522" s="793">
        <f>'Compiti x Dipartimento'!O522</f>
        <v>68</v>
      </c>
      <c r="P522" s="793">
        <f>'Compiti x Dipartimento'!P522</f>
        <v>0</v>
      </c>
      <c r="Q522" s="34">
        <f>'Compiti x Dipartimento'!Q522</f>
        <v>0</v>
      </c>
      <c r="R522" s="34">
        <f>'Compiti x Dipartimento'!R522</f>
        <v>72</v>
      </c>
      <c r="S522" s="34" t="str">
        <f>'Compiti x Dipartimento'!S522</f>
        <v>FIS/02</v>
      </c>
      <c r="T522" s="34" t="str">
        <f>'Compiti x Dipartimento'!T522</f>
        <v>RIC</v>
      </c>
      <c r="U522" s="34" t="str">
        <f>'Compiti x Dipartimento'!U522</f>
        <v>MARRONE Antonio</v>
      </c>
      <c r="V522" s="34" t="str">
        <f>'Compiti x Dipartimento'!V522</f>
        <v>CDA</v>
      </c>
      <c r="W522" s="34">
        <f>'Compiti x Dipartimento'!W522</f>
        <v>0</v>
      </c>
    </row>
    <row r="523" spans="1:23" ht="15" customHeight="1">
      <c r="A523" s="34" t="str">
        <f>'Compiti x Dipartimento'!A523</f>
        <v>MAT</v>
      </c>
      <c r="B523" s="34" t="str">
        <f>'Compiti x Dipartimento'!B523</f>
        <v>MAT LT</v>
      </c>
      <c r="C523" s="34" t="str">
        <f>'Compiti x Dipartimento'!C523</f>
        <v xml:space="preserve">FISICA MATEMATICA 1                             </v>
      </c>
      <c r="D523" s="34">
        <f>'Compiti x Dipartimento'!D523</f>
        <v>0</v>
      </c>
      <c r="E523" s="34" t="str">
        <f>'Compiti x Dipartimento'!E523</f>
        <v>MAT/07</v>
      </c>
      <c r="F523" s="34">
        <f>'Compiti x Dipartimento'!F523</f>
        <v>0</v>
      </c>
      <c r="G523" s="34" t="str">
        <f>'Compiti x Dipartimento'!G523</f>
        <v>a</v>
      </c>
      <c r="H523" s="34">
        <f>'Compiti x Dipartimento'!H523</f>
        <v>2</v>
      </c>
      <c r="I523" s="34" t="str">
        <f>'Compiti x Dipartimento'!I523</f>
        <v>II</v>
      </c>
      <c r="J523" s="34">
        <f>'Compiti x Dipartimento'!J523</f>
        <v>0</v>
      </c>
      <c r="K523" s="788">
        <f>'Compiti x Dipartimento'!K523</f>
        <v>0</v>
      </c>
      <c r="L523" s="788">
        <f>'Compiti x Dipartimento'!L523</f>
        <v>1.5</v>
      </c>
      <c r="M523" s="788">
        <f>'Compiti x Dipartimento'!M523</f>
        <v>0</v>
      </c>
      <c r="N523" s="793">
        <f>'Compiti x Dipartimento'!N523</f>
        <v>0</v>
      </c>
      <c r="O523" s="793">
        <f>'Compiti x Dipartimento'!O523</f>
        <v>15</v>
      </c>
      <c r="P523" s="793">
        <f>'Compiti x Dipartimento'!P523</f>
        <v>0</v>
      </c>
      <c r="Q523" s="34">
        <f>'Compiti x Dipartimento'!Q523</f>
        <v>0</v>
      </c>
      <c r="R523" s="34">
        <f>'Compiti x Dipartimento'!R523</f>
        <v>15</v>
      </c>
      <c r="S523" s="34" t="str">
        <f>'Compiti x Dipartimento'!S523</f>
        <v>MAT/07</v>
      </c>
      <c r="T523" s="34" t="str">
        <f>'Compiti x Dipartimento'!T523</f>
        <v>RIC</v>
      </c>
      <c r="U523" s="34" t="str">
        <f>'Compiti x Dipartimento'!U523</f>
        <v xml:space="preserve">PALESE Lidia </v>
      </c>
      <c r="V523" s="34" t="str">
        <f>'Compiti x Dipartimento'!V523</f>
        <v>CDI</v>
      </c>
      <c r="W523" s="34">
        <f>'Compiti x Dipartimento'!W523</f>
        <v>0</v>
      </c>
    </row>
    <row r="524" spans="1:23" ht="15" customHeight="1">
      <c r="A524" s="34" t="str">
        <f>'Compiti x Dipartimento'!A524</f>
        <v>MAT</v>
      </c>
      <c r="B524" s="34" t="str">
        <f>'Compiti x Dipartimento'!B524</f>
        <v>MAT LT</v>
      </c>
      <c r="C524" s="34" t="str">
        <f>'Compiti x Dipartimento'!C524</f>
        <v xml:space="preserve">FISICA MATEMATICA 1                             </v>
      </c>
      <c r="D524" s="34">
        <f>'Compiti x Dipartimento'!D524</f>
        <v>0</v>
      </c>
      <c r="E524" s="34" t="str">
        <f>'Compiti x Dipartimento'!E524</f>
        <v>MAT/07</v>
      </c>
      <c r="F524" s="34">
        <f>'Compiti x Dipartimento'!F524</f>
        <v>0</v>
      </c>
      <c r="G524" s="34" t="str">
        <f>'Compiti x Dipartimento'!G524</f>
        <v>a</v>
      </c>
      <c r="H524" s="34">
        <f>'Compiti x Dipartimento'!H524</f>
        <v>2</v>
      </c>
      <c r="I524" s="34" t="str">
        <f>'Compiti x Dipartimento'!I524</f>
        <v>II</v>
      </c>
      <c r="J524" s="34">
        <f>'Compiti x Dipartimento'!J524</f>
        <v>0</v>
      </c>
      <c r="K524" s="788">
        <f>'Compiti x Dipartimento'!K524</f>
        <v>5</v>
      </c>
      <c r="L524" s="788">
        <f>'Compiti x Dipartimento'!L524</f>
        <v>1.5</v>
      </c>
      <c r="M524" s="788">
        <f>'Compiti x Dipartimento'!M524</f>
        <v>0</v>
      </c>
      <c r="N524" s="793">
        <f>'Compiti x Dipartimento'!N524</f>
        <v>40</v>
      </c>
      <c r="O524" s="793">
        <f>'Compiti x Dipartimento'!O524</f>
        <v>15</v>
      </c>
      <c r="P524" s="793">
        <f>'Compiti x Dipartimento'!P524</f>
        <v>0</v>
      </c>
      <c r="Q524" s="34">
        <f>'Compiti x Dipartimento'!Q524</f>
        <v>0</v>
      </c>
      <c r="R524" s="34">
        <f>'Compiti x Dipartimento'!R524</f>
        <v>55</v>
      </c>
      <c r="S524" s="34" t="str">
        <f>'Compiti x Dipartimento'!S524</f>
        <v>MAT/07</v>
      </c>
      <c r="T524" s="34" t="str">
        <f>'Compiti x Dipartimento'!T524</f>
        <v>P.A.</v>
      </c>
      <c r="U524" s="34" t="str">
        <f>'Compiti x Dipartimento'!U524</f>
        <v xml:space="preserve">PALESE Lidia </v>
      </c>
      <c r="V524" s="34" t="str">
        <f>'Compiti x Dipartimento'!V524</f>
        <v>CDI</v>
      </c>
      <c r="W524" s="34">
        <f>'Compiti x Dipartimento'!W524</f>
        <v>0</v>
      </c>
    </row>
    <row r="525" spans="1:23" ht="15" customHeight="1">
      <c r="A525" s="34" t="str">
        <f>'Compiti x Dipartimento'!A525</f>
        <v>MAT</v>
      </c>
      <c r="B525" s="34" t="str">
        <f>'Compiti x Dipartimento'!B525</f>
        <v>MAT LT</v>
      </c>
      <c r="C525" s="34" t="str">
        <f>'Compiti x Dipartimento'!C525</f>
        <v>FISICA MATEMATICA 2</v>
      </c>
      <c r="D525" s="34">
        <f>'Compiti x Dipartimento'!D525</f>
        <v>0</v>
      </c>
      <c r="E525" s="34" t="str">
        <f>'Compiti x Dipartimento'!E525</f>
        <v>MAT/07</v>
      </c>
      <c r="F525" s="34">
        <f>'Compiti x Dipartimento'!F525</f>
        <v>0</v>
      </c>
      <c r="G525" s="34" t="str">
        <f>'Compiti x Dipartimento'!G525</f>
        <v>c</v>
      </c>
      <c r="H525" s="34">
        <f>'Compiti x Dipartimento'!H525</f>
        <v>3</v>
      </c>
      <c r="I525" s="34" t="str">
        <f>'Compiti x Dipartimento'!I525</f>
        <v>II</v>
      </c>
      <c r="J525" s="34">
        <f>'Compiti x Dipartimento'!J525</f>
        <v>0</v>
      </c>
      <c r="K525" s="788">
        <f>'Compiti x Dipartimento'!K525</f>
        <v>5</v>
      </c>
      <c r="L525" s="788">
        <f>'Compiti x Dipartimento'!L525</f>
        <v>0</v>
      </c>
      <c r="M525" s="788">
        <f>'Compiti x Dipartimento'!M525</f>
        <v>0</v>
      </c>
      <c r="N525" s="793">
        <f>'Compiti x Dipartimento'!N525</f>
        <v>40</v>
      </c>
      <c r="O525" s="793">
        <f>'Compiti x Dipartimento'!O525</f>
        <v>0</v>
      </c>
      <c r="P525" s="793">
        <f>'Compiti x Dipartimento'!P525</f>
        <v>0</v>
      </c>
      <c r="Q525" s="34">
        <f>'Compiti x Dipartimento'!Q525</f>
        <v>0</v>
      </c>
      <c r="R525" s="34">
        <f>'Compiti x Dipartimento'!R525</f>
        <v>40</v>
      </c>
      <c r="S525" s="34" t="str">
        <f>'Compiti x Dipartimento'!S525</f>
        <v>MAT/07</v>
      </c>
      <c r="T525" s="34" t="str">
        <f>'Compiti x Dipartimento'!T525</f>
        <v>P.O.</v>
      </c>
      <c r="U525" s="34" t="str">
        <f>'Compiti x Dipartimento'!U525</f>
        <v xml:space="preserve">PALESE Lidia </v>
      </c>
      <c r="V525" s="34" t="str">
        <f>'Compiti x Dipartimento'!V525</f>
        <v>CDI</v>
      </c>
      <c r="W525" s="34">
        <f>'Compiti x Dipartimento'!W525</f>
        <v>0</v>
      </c>
    </row>
    <row r="526" spans="1:23" ht="15" customHeight="1">
      <c r="A526" s="34" t="str">
        <f>'Compiti x Dipartimento'!A526</f>
        <v>MAT</v>
      </c>
      <c r="B526" s="34" t="str">
        <f>'Compiti x Dipartimento'!B526</f>
        <v>MAT LT</v>
      </c>
      <c r="C526" s="34" t="str">
        <f>'Compiti x Dipartimento'!C526</f>
        <v>FISICA MATEMATICA 2</v>
      </c>
      <c r="D526" s="34">
        <f>'Compiti x Dipartimento'!D526</f>
        <v>0</v>
      </c>
      <c r="E526" s="34" t="str">
        <f>'Compiti x Dipartimento'!E526</f>
        <v>MAT/07</v>
      </c>
      <c r="F526" s="34">
        <f>'Compiti x Dipartimento'!F526</f>
        <v>0</v>
      </c>
      <c r="G526" s="34" t="str">
        <f>'Compiti x Dipartimento'!G526</f>
        <v>c</v>
      </c>
      <c r="H526" s="34">
        <f>'Compiti x Dipartimento'!H526</f>
        <v>3</v>
      </c>
      <c r="I526" s="34" t="str">
        <f>'Compiti x Dipartimento'!I526</f>
        <v>II</v>
      </c>
      <c r="J526" s="34">
        <f>'Compiti x Dipartimento'!J526</f>
        <v>0</v>
      </c>
      <c r="K526" s="788">
        <f>'Compiti x Dipartimento'!K526</f>
        <v>0</v>
      </c>
      <c r="L526" s="788">
        <f>'Compiti x Dipartimento'!L526</f>
        <v>3</v>
      </c>
      <c r="M526" s="788">
        <f>'Compiti x Dipartimento'!M526</f>
        <v>0</v>
      </c>
      <c r="N526" s="793">
        <f>'Compiti x Dipartimento'!N526</f>
        <v>0</v>
      </c>
      <c r="O526" s="793">
        <f>'Compiti x Dipartimento'!O526</f>
        <v>30</v>
      </c>
      <c r="P526" s="793">
        <f>'Compiti x Dipartimento'!P526</f>
        <v>0</v>
      </c>
      <c r="Q526" s="34">
        <f>'Compiti x Dipartimento'!Q526</f>
        <v>0</v>
      </c>
      <c r="R526" s="34">
        <f>'Compiti x Dipartimento'!R526</f>
        <v>30</v>
      </c>
      <c r="S526" s="34">
        <f>'Compiti x Dipartimento'!S526</f>
        <v>0</v>
      </c>
      <c r="T526" s="34" t="str">
        <f>'Compiti x Dipartimento'!T526</f>
        <v>RIC</v>
      </c>
      <c r="U526" s="34" t="str">
        <f>'Compiti x Dipartimento'!U526</f>
        <v>LABIANCA Arcangelo</v>
      </c>
      <c r="V526" s="34" t="str">
        <f>'Compiti x Dipartimento'!V526</f>
        <v>CDI</v>
      </c>
      <c r="W526" s="34">
        <f>'Compiti x Dipartimento'!W526</f>
        <v>0</v>
      </c>
    </row>
    <row r="527" spans="1:23" ht="15" customHeight="1">
      <c r="A527" s="34" t="str">
        <f>'Compiti x Dipartimento'!A527</f>
        <v>MAT</v>
      </c>
      <c r="B527" s="34" t="str">
        <f>'Compiti x Dipartimento'!B527</f>
        <v>MAT LT</v>
      </c>
      <c r="C527" s="34" t="str">
        <f>'Compiti x Dipartimento'!C527</f>
        <v>GEOMETRIA 1</v>
      </c>
      <c r="D527" s="34">
        <f>'Compiti x Dipartimento'!D527</f>
        <v>0</v>
      </c>
      <c r="E527" s="34" t="str">
        <f>'Compiti x Dipartimento'!E527</f>
        <v>MAT/03</v>
      </c>
      <c r="F527" s="34">
        <f>'Compiti x Dipartimento'!F527</f>
        <v>0</v>
      </c>
      <c r="G527" s="34" t="str">
        <f>'Compiti x Dipartimento'!G527</f>
        <v>a</v>
      </c>
      <c r="H527" s="34">
        <f>'Compiti x Dipartimento'!H527</f>
        <v>1</v>
      </c>
      <c r="I527" s="34" t="str">
        <f>'Compiti x Dipartimento'!I527</f>
        <v>I</v>
      </c>
      <c r="J527" s="34">
        <f>'Compiti x Dipartimento'!J527</f>
        <v>0</v>
      </c>
      <c r="K527" s="788">
        <f>'Compiti x Dipartimento'!K527</f>
        <v>5</v>
      </c>
      <c r="L527" s="788">
        <f>'Compiti x Dipartimento'!L527</f>
        <v>0</v>
      </c>
      <c r="M527" s="788">
        <f>'Compiti x Dipartimento'!M527</f>
        <v>0</v>
      </c>
      <c r="N527" s="793">
        <f>'Compiti x Dipartimento'!N527</f>
        <v>40</v>
      </c>
      <c r="O527" s="793">
        <f>'Compiti x Dipartimento'!O527</f>
        <v>0</v>
      </c>
      <c r="P527" s="793">
        <f>'Compiti x Dipartimento'!P527</f>
        <v>0</v>
      </c>
      <c r="Q527" s="34">
        <f>'Compiti x Dipartimento'!Q527</f>
        <v>0</v>
      </c>
      <c r="R527" s="34">
        <f>'Compiti x Dipartimento'!R527</f>
        <v>40</v>
      </c>
      <c r="S527" s="34" t="str">
        <f>'Compiti x Dipartimento'!S527</f>
        <v>MAT/03</v>
      </c>
      <c r="T527" s="34" t="str">
        <f>'Compiti x Dipartimento'!T527</f>
        <v>P.A.</v>
      </c>
      <c r="U527" s="34" t="str">
        <f>'Compiti x Dipartimento'!U527</f>
        <v>AMICI Oriella</v>
      </c>
      <c r="V527" s="34" t="str">
        <f>'Compiti x Dipartimento'!V527</f>
        <v>CDI</v>
      </c>
      <c r="W527" s="34">
        <f>'Compiti x Dipartimento'!W527</f>
        <v>0</v>
      </c>
    </row>
    <row r="528" spans="1:23" ht="15" customHeight="1">
      <c r="A528" s="34" t="str">
        <f>'Compiti x Dipartimento'!A528</f>
        <v>MAT</v>
      </c>
      <c r="B528" s="34" t="str">
        <f>'Compiti x Dipartimento'!B528</f>
        <v>MAT LT</v>
      </c>
      <c r="C528" s="34" t="str">
        <f>'Compiti x Dipartimento'!C528</f>
        <v>GEOMETRIA 1</v>
      </c>
      <c r="D528" s="34">
        <f>'Compiti x Dipartimento'!D528</f>
        <v>0</v>
      </c>
      <c r="E528" s="34" t="str">
        <f>'Compiti x Dipartimento'!E528</f>
        <v>MAT/03</v>
      </c>
      <c r="F528" s="34">
        <f>'Compiti x Dipartimento'!F528</f>
        <v>0</v>
      </c>
      <c r="G528" s="34" t="str">
        <f>'Compiti x Dipartimento'!G528</f>
        <v>a</v>
      </c>
      <c r="H528" s="34">
        <f>'Compiti x Dipartimento'!H528</f>
        <v>1</v>
      </c>
      <c r="I528" s="34" t="str">
        <f>'Compiti x Dipartimento'!I528</f>
        <v>I</v>
      </c>
      <c r="J528" s="34">
        <f>'Compiti x Dipartimento'!J528</f>
        <v>0</v>
      </c>
      <c r="K528" s="788">
        <f>'Compiti x Dipartimento'!K528</f>
        <v>0</v>
      </c>
      <c r="L528" s="788">
        <f>'Compiti x Dipartimento'!L528</f>
        <v>0</v>
      </c>
      <c r="M528" s="788">
        <f>'Compiti x Dipartimento'!M528</f>
        <v>0</v>
      </c>
      <c r="N528" s="793">
        <f>'Compiti x Dipartimento'!N528</f>
        <v>0</v>
      </c>
      <c r="O528" s="793">
        <f>'Compiti x Dipartimento'!O528</f>
        <v>0</v>
      </c>
      <c r="P528" s="793">
        <f>'Compiti x Dipartimento'!P528</f>
        <v>25</v>
      </c>
      <c r="Q528" s="34">
        <f>'Compiti x Dipartimento'!Q528</f>
        <v>0</v>
      </c>
      <c r="R528" s="34">
        <f>'Compiti x Dipartimento'!R528</f>
        <v>25</v>
      </c>
      <c r="S528" s="34" t="str">
        <f>'Compiti x Dipartimento'!S528</f>
        <v>MAT/03</v>
      </c>
      <c r="T528" s="34" t="str">
        <f>'Compiti x Dipartimento'!T528</f>
        <v>RIC</v>
      </c>
      <c r="U528" s="34" t="str">
        <f>'Compiti x Dipartimento'!U528</f>
        <v>DI TERLIZZI Luigia</v>
      </c>
      <c r="V528" s="34" t="str">
        <f>'Compiti x Dipartimento'!V528</f>
        <v>CDI</v>
      </c>
      <c r="W528" s="34">
        <f>'Compiti x Dipartimento'!W528</f>
        <v>0</v>
      </c>
    </row>
    <row r="529" spans="1:23" ht="15" customHeight="1">
      <c r="A529" s="34" t="str">
        <f>'Compiti x Dipartimento'!A529</f>
        <v>MAT</v>
      </c>
      <c r="B529" s="34" t="str">
        <f>'Compiti x Dipartimento'!B529</f>
        <v>MAT LT</v>
      </c>
      <c r="C529" s="34" t="str">
        <f>'Compiti x Dipartimento'!C529</f>
        <v>GEOMETRIA 1</v>
      </c>
      <c r="D529" s="34">
        <f>'Compiti x Dipartimento'!D529</f>
        <v>0</v>
      </c>
      <c r="E529" s="34" t="str">
        <f>'Compiti x Dipartimento'!E529</f>
        <v>MAT/03</v>
      </c>
      <c r="F529" s="34">
        <f>'Compiti x Dipartimento'!F529</f>
        <v>0</v>
      </c>
      <c r="G529" s="34" t="str">
        <f>'Compiti x Dipartimento'!G529</f>
        <v>a</v>
      </c>
      <c r="H529" s="34">
        <f>'Compiti x Dipartimento'!H529</f>
        <v>1</v>
      </c>
      <c r="I529" s="34" t="str">
        <f>'Compiti x Dipartimento'!I529</f>
        <v>I</v>
      </c>
      <c r="J529" s="34">
        <f>'Compiti x Dipartimento'!J529</f>
        <v>0</v>
      </c>
      <c r="K529" s="788">
        <f>'Compiti x Dipartimento'!K529</f>
        <v>0</v>
      </c>
      <c r="L529" s="788">
        <f>'Compiti x Dipartimento'!L529</f>
        <v>3</v>
      </c>
      <c r="M529" s="788">
        <f>'Compiti x Dipartimento'!M529</f>
        <v>0</v>
      </c>
      <c r="N529" s="793">
        <f>'Compiti x Dipartimento'!N529</f>
        <v>0</v>
      </c>
      <c r="O529" s="793">
        <f>'Compiti x Dipartimento'!O529</f>
        <v>30</v>
      </c>
      <c r="P529" s="793">
        <f>'Compiti x Dipartimento'!P529</f>
        <v>0</v>
      </c>
      <c r="Q529" s="34">
        <f>'Compiti x Dipartimento'!Q529</f>
        <v>0</v>
      </c>
      <c r="R529" s="34">
        <f>'Compiti x Dipartimento'!R529</f>
        <v>30</v>
      </c>
      <c r="S529" s="34" t="str">
        <f>'Compiti x Dipartimento'!S529</f>
        <v>MAT/03</v>
      </c>
      <c r="T529" s="34" t="str">
        <f>'Compiti x Dipartimento'!T529</f>
        <v>RIC</v>
      </c>
      <c r="U529" s="34" t="str">
        <f>'Compiti x Dipartimento'!U529</f>
        <v xml:space="preserve">DILEO Giulia </v>
      </c>
      <c r="V529" s="34" t="str">
        <f>'Compiti x Dipartimento'!V529</f>
        <v>CDI</v>
      </c>
      <c r="W529" s="34">
        <f>'Compiti x Dipartimento'!W529</f>
        <v>0</v>
      </c>
    </row>
    <row r="530" spans="1:23" ht="15" customHeight="1">
      <c r="A530" s="34" t="str">
        <f>'Compiti x Dipartimento'!A530</f>
        <v>MAT</v>
      </c>
      <c r="B530" s="34" t="str">
        <f>'Compiti x Dipartimento'!B530</f>
        <v>MAT LT</v>
      </c>
      <c r="C530" s="34" t="str">
        <f>'Compiti x Dipartimento'!C530</f>
        <v>GEOMETRIA 2</v>
      </c>
      <c r="D530" s="34">
        <f>'Compiti x Dipartimento'!D530</f>
        <v>0</v>
      </c>
      <c r="E530" s="34" t="str">
        <f>'Compiti x Dipartimento'!E530</f>
        <v>MAT/03</v>
      </c>
      <c r="F530" s="34">
        <f>'Compiti x Dipartimento'!F530</f>
        <v>0</v>
      </c>
      <c r="G530" s="34" t="str">
        <f>'Compiti x Dipartimento'!G530</f>
        <v>a</v>
      </c>
      <c r="H530" s="34">
        <f>'Compiti x Dipartimento'!H530</f>
        <v>1</v>
      </c>
      <c r="I530" s="34" t="str">
        <f>'Compiti x Dipartimento'!I530</f>
        <v>II</v>
      </c>
      <c r="J530" s="34">
        <f>'Compiti x Dipartimento'!J530</f>
        <v>0</v>
      </c>
      <c r="K530" s="788">
        <f>'Compiti x Dipartimento'!K530</f>
        <v>5</v>
      </c>
      <c r="L530" s="788">
        <f>'Compiti x Dipartimento'!L530</f>
        <v>0</v>
      </c>
      <c r="M530" s="788">
        <f>'Compiti x Dipartimento'!M530</f>
        <v>0</v>
      </c>
      <c r="N530" s="793">
        <f>'Compiti x Dipartimento'!N530</f>
        <v>40</v>
      </c>
      <c r="O530" s="793">
        <f>'Compiti x Dipartimento'!O530</f>
        <v>0</v>
      </c>
      <c r="P530" s="793">
        <f>'Compiti x Dipartimento'!P530</f>
        <v>0</v>
      </c>
      <c r="Q530" s="34">
        <f>'Compiti x Dipartimento'!Q530</f>
        <v>0</v>
      </c>
      <c r="R530" s="34">
        <f>'Compiti x Dipartimento'!R530</f>
        <v>40</v>
      </c>
      <c r="S530" s="34" t="str">
        <f>'Compiti x Dipartimento'!S530</f>
        <v>MAT/03</v>
      </c>
      <c r="T530" s="34" t="str">
        <f>'Compiti x Dipartimento'!T530</f>
        <v>P.A.</v>
      </c>
      <c r="U530" s="34" t="str">
        <f>'Compiti x Dipartimento'!U530</f>
        <v>AMICI Oriella</v>
      </c>
      <c r="V530" s="34" t="str">
        <f>'Compiti x Dipartimento'!V530</f>
        <v>CDI</v>
      </c>
      <c r="W530" s="34">
        <f>'Compiti x Dipartimento'!W530</f>
        <v>0</v>
      </c>
    </row>
    <row r="531" spans="1:23" ht="15" customHeight="1">
      <c r="A531" s="34" t="str">
        <f>'Compiti x Dipartimento'!A531</f>
        <v>MAT</v>
      </c>
      <c r="B531" s="34" t="str">
        <f>'Compiti x Dipartimento'!B531</f>
        <v>MAT LT</v>
      </c>
      <c r="C531" s="34" t="str">
        <f>'Compiti x Dipartimento'!C531</f>
        <v>GEOMETRIA 2</v>
      </c>
      <c r="D531" s="34">
        <f>'Compiti x Dipartimento'!D531</f>
        <v>0</v>
      </c>
      <c r="E531" s="34" t="str">
        <f>'Compiti x Dipartimento'!E531</f>
        <v>MAT/03</v>
      </c>
      <c r="F531" s="34">
        <f>'Compiti x Dipartimento'!F531</f>
        <v>0</v>
      </c>
      <c r="G531" s="34" t="str">
        <f>'Compiti x Dipartimento'!G531</f>
        <v>a</v>
      </c>
      <c r="H531" s="34">
        <f>'Compiti x Dipartimento'!H531</f>
        <v>1</v>
      </c>
      <c r="I531" s="34" t="str">
        <f>'Compiti x Dipartimento'!I531</f>
        <v>II</v>
      </c>
      <c r="J531" s="34">
        <f>'Compiti x Dipartimento'!J531</f>
        <v>0</v>
      </c>
      <c r="K531" s="788">
        <f>'Compiti x Dipartimento'!K531</f>
        <v>0</v>
      </c>
      <c r="L531" s="788">
        <f>'Compiti x Dipartimento'!L531</f>
        <v>3</v>
      </c>
      <c r="M531" s="788">
        <f>'Compiti x Dipartimento'!M531</f>
        <v>0</v>
      </c>
      <c r="N531" s="793">
        <f>'Compiti x Dipartimento'!N531</f>
        <v>0</v>
      </c>
      <c r="O531" s="793">
        <f>'Compiti x Dipartimento'!O531</f>
        <v>30</v>
      </c>
      <c r="P531" s="793">
        <f>'Compiti x Dipartimento'!P531</f>
        <v>0</v>
      </c>
      <c r="Q531" s="34">
        <f>'Compiti x Dipartimento'!Q531</f>
        <v>0</v>
      </c>
      <c r="R531" s="34">
        <f>'Compiti x Dipartimento'!R531</f>
        <v>30</v>
      </c>
      <c r="S531" s="34" t="str">
        <f>'Compiti x Dipartimento'!S531</f>
        <v>MAT/03</v>
      </c>
      <c r="T531" s="34">
        <f>'Compiti x Dipartimento'!T531</f>
        <v>0</v>
      </c>
      <c r="U531" s="34">
        <f>'Compiti x Dipartimento'!U531</f>
        <v>0</v>
      </c>
      <c r="V531" s="34">
        <f>'Compiti x Dipartimento'!V531</f>
        <v>0</v>
      </c>
      <c r="W531" s="34">
        <f>'Compiti x Dipartimento'!W531</f>
        <v>0</v>
      </c>
    </row>
    <row r="532" spans="1:23" ht="15" customHeight="1">
      <c r="A532" s="34" t="str">
        <f>'Compiti x Dipartimento'!A532</f>
        <v>MAT</v>
      </c>
      <c r="B532" s="34" t="str">
        <f>'Compiti x Dipartimento'!B532</f>
        <v>MAT LT</v>
      </c>
      <c r="C532" s="34" t="str">
        <f>'Compiti x Dipartimento'!C532</f>
        <v>GEOMETRIA 3</v>
      </c>
      <c r="D532" s="34">
        <f>'Compiti x Dipartimento'!D532</f>
        <v>0</v>
      </c>
      <c r="E532" s="34" t="str">
        <f>'Compiti x Dipartimento'!E532</f>
        <v>MAT/03</v>
      </c>
      <c r="F532" s="34">
        <f>'Compiti x Dipartimento'!F532</f>
        <v>0</v>
      </c>
      <c r="G532" s="34" t="str">
        <f>'Compiti x Dipartimento'!G532</f>
        <v>b</v>
      </c>
      <c r="H532" s="34">
        <f>'Compiti x Dipartimento'!H532</f>
        <v>2</v>
      </c>
      <c r="I532" s="34" t="str">
        <f>'Compiti x Dipartimento'!I532</f>
        <v>I</v>
      </c>
      <c r="J532" s="34">
        <f>'Compiti x Dipartimento'!J532</f>
        <v>0</v>
      </c>
      <c r="K532" s="788">
        <f>'Compiti x Dipartimento'!K532</f>
        <v>5</v>
      </c>
      <c r="L532" s="788">
        <f>'Compiti x Dipartimento'!L532</f>
        <v>0</v>
      </c>
      <c r="M532" s="788">
        <f>'Compiti x Dipartimento'!M532</f>
        <v>0</v>
      </c>
      <c r="N532" s="793">
        <f>'Compiti x Dipartimento'!N532</f>
        <v>40</v>
      </c>
      <c r="O532" s="793">
        <f>'Compiti x Dipartimento'!O532</f>
        <v>0</v>
      </c>
      <c r="P532" s="793">
        <f>'Compiti x Dipartimento'!P532</f>
        <v>0</v>
      </c>
      <c r="Q532" s="34">
        <f>'Compiti x Dipartimento'!Q532</f>
        <v>0</v>
      </c>
      <c r="R532" s="34">
        <f>'Compiti x Dipartimento'!R532</f>
        <v>40</v>
      </c>
      <c r="S532" s="34" t="str">
        <f>'Compiti x Dipartimento'!S532</f>
        <v>MAT/03</v>
      </c>
      <c r="T532" s="34" t="str">
        <f>'Compiti x Dipartimento'!T532</f>
        <v>P.O.</v>
      </c>
      <c r="U532" s="34" t="str">
        <f>'Compiti x Dipartimento'!U532</f>
        <v>FALCITELLI Maria Laura</v>
      </c>
      <c r="V532" s="34" t="str">
        <f>'Compiti x Dipartimento'!V532</f>
        <v>CDI</v>
      </c>
      <c r="W532" s="34">
        <f>'Compiti x Dipartimento'!W532</f>
        <v>0</v>
      </c>
    </row>
    <row r="533" spans="1:23" ht="15" customHeight="1">
      <c r="A533" s="34" t="str">
        <f>'Compiti x Dipartimento'!A533</f>
        <v>MAT</v>
      </c>
      <c r="B533" s="34" t="str">
        <f>'Compiti x Dipartimento'!B533</f>
        <v>MAT LT</v>
      </c>
      <c r="C533" s="34" t="str">
        <f>'Compiti x Dipartimento'!C533</f>
        <v>GEOMETRIA 3</v>
      </c>
      <c r="D533" s="34">
        <f>'Compiti x Dipartimento'!D533</f>
        <v>0</v>
      </c>
      <c r="E533" s="34" t="str">
        <f>'Compiti x Dipartimento'!E533</f>
        <v>MAT/03</v>
      </c>
      <c r="F533" s="34">
        <f>'Compiti x Dipartimento'!F533</f>
        <v>0</v>
      </c>
      <c r="G533" s="34" t="str">
        <f>'Compiti x Dipartimento'!G533</f>
        <v>b</v>
      </c>
      <c r="H533" s="34">
        <f>'Compiti x Dipartimento'!H533</f>
        <v>2</v>
      </c>
      <c r="I533" s="34" t="str">
        <f>'Compiti x Dipartimento'!I533</f>
        <v>I</v>
      </c>
      <c r="J533" s="34">
        <f>'Compiti x Dipartimento'!J533</f>
        <v>0</v>
      </c>
      <c r="K533" s="788">
        <f>'Compiti x Dipartimento'!K533</f>
        <v>0</v>
      </c>
      <c r="L533" s="788">
        <f>'Compiti x Dipartimento'!L533</f>
        <v>2</v>
      </c>
      <c r="M533" s="788">
        <f>'Compiti x Dipartimento'!M533</f>
        <v>0</v>
      </c>
      <c r="N533" s="793">
        <f>'Compiti x Dipartimento'!N533</f>
        <v>0</v>
      </c>
      <c r="O533" s="793">
        <f>'Compiti x Dipartimento'!O533</f>
        <v>30</v>
      </c>
      <c r="P533" s="793">
        <f>'Compiti x Dipartimento'!P533</f>
        <v>0</v>
      </c>
      <c r="Q533" s="34">
        <f>'Compiti x Dipartimento'!Q533</f>
        <v>0</v>
      </c>
      <c r="R533" s="34">
        <f>'Compiti x Dipartimento'!R533</f>
        <v>30</v>
      </c>
      <c r="S533" s="34" t="str">
        <f>'Compiti x Dipartimento'!S533</f>
        <v>MAT/03</v>
      </c>
      <c r="T533" s="34" t="str">
        <f>'Compiti x Dipartimento'!T533</f>
        <v>RIC</v>
      </c>
      <c r="U533" s="34" t="str">
        <f>'Compiti x Dipartimento'!U533</f>
        <v>LOTTA Antonio</v>
      </c>
      <c r="V533" s="34" t="str">
        <f>'Compiti x Dipartimento'!V533</f>
        <v>CDI</v>
      </c>
      <c r="W533" s="34">
        <f>'Compiti x Dipartimento'!W533</f>
        <v>0</v>
      </c>
    </row>
    <row r="534" spans="1:23" ht="15" customHeight="1">
      <c r="A534" s="34" t="str">
        <f>'Compiti x Dipartimento'!A534</f>
        <v>MAT</v>
      </c>
      <c r="B534" s="34" t="str">
        <f>'Compiti x Dipartimento'!B534</f>
        <v>MAT LT</v>
      </c>
      <c r="C534" s="34" t="str">
        <f>'Compiti x Dipartimento'!C534</f>
        <v xml:space="preserve">GEOMETRIA 4                                                                         </v>
      </c>
      <c r="D534" s="34">
        <f>'Compiti x Dipartimento'!D534</f>
        <v>0</v>
      </c>
      <c r="E534" s="34" t="str">
        <f>'Compiti x Dipartimento'!E534</f>
        <v>MAT/03</v>
      </c>
      <c r="F534" s="34">
        <f>'Compiti x Dipartimento'!F534</f>
        <v>0</v>
      </c>
      <c r="G534" s="34" t="str">
        <f>'Compiti x Dipartimento'!G534</f>
        <v>b</v>
      </c>
      <c r="H534" s="34">
        <f>'Compiti x Dipartimento'!H534</f>
        <v>2</v>
      </c>
      <c r="I534" s="34" t="str">
        <f>'Compiti x Dipartimento'!I534</f>
        <v>II</v>
      </c>
      <c r="J534" s="34">
        <f>'Compiti x Dipartimento'!J534</f>
        <v>0</v>
      </c>
      <c r="K534" s="788">
        <f>'Compiti x Dipartimento'!K534</f>
        <v>5</v>
      </c>
      <c r="L534" s="788">
        <f>'Compiti x Dipartimento'!L534</f>
        <v>0</v>
      </c>
      <c r="M534" s="788">
        <f>'Compiti x Dipartimento'!M534</f>
        <v>0</v>
      </c>
      <c r="N534" s="793">
        <f>'Compiti x Dipartimento'!N534</f>
        <v>40</v>
      </c>
      <c r="O534" s="793">
        <f>'Compiti x Dipartimento'!O534</f>
        <v>0</v>
      </c>
      <c r="P534" s="793">
        <f>'Compiti x Dipartimento'!P534</f>
        <v>0</v>
      </c>
      <c r="Q534" s="34">
        <f>'Compiti x Dipartimento'!Q534</f>
        <v>0</v>
      </c>
      <c r="R534" s="34">
        <f>'Compiti x Dipartimento'!R534</f>
        <v>40</v>
      </c>
      <c r="S534" s="34" t="str">
        <f>'Compiti x Dipartimento'!S534</f>
        <v>MAT/03</v>
      </c>
      <c r="T534" s="34" t="str">
        <f>'Compiti x Dipartimento'!T534</f>
        <v>P.O.</v>
      </c>
      <c r="U534" s="34" t="str">
        <f>'Compiti x Dipartimento'!U534</f>
        <v>FALCITELLI Maria Laura</v>
      </c>
      <c r="V534" s="34" t="str">
        <f>'Compiti x Dipartimento'!V534</f>
        <v>CDI</v>
      </c>
      <c r="W534" s="34">
        <f>'Compiti x Dipartimento'!W534</f>
        <v>0</v>
      </c>
    </row>
    <row r="535" spans="1:23" ht="15" customHeight="1">
      <c r="A535" s="34" t="str">
        <f>'Compiti x Dipartimento'!A535</f>
        <v>MAT</v>
      </c>
      <c r="B535" s="34" t="str">
        <f>'Compiti x Dipartimento'!B535</f>
        <v>MAT LT</v>
      </c>
      <c r="C535" s="34" t="str">
        <f>'Compiti x Dipartimento'!C535</f>
        <v xml:space="preserve">GEOMETRIA 4                                                                         </v>
      </c>
      <c r="D535" s="34">
        <f>'Compiti x Dipartimento'!D535</f>
        <v>0</v>
      </c>
      <c r="E535" s="34" t="str">
        <f>'Compiti x Dipartimento'!E535</f>
        <v>MAT/03</v>
      </c>
      <c r="F535" s="34">
        <f>'Compiti x Dipartimento'!F535</f>
        <v>0</v>
      </c>
      <c r="G535" s="34" t="str">
        <f>'Compiti x Dipartimento'!G535</f>
        <v>b</v>
      </c>
      <c r="H535" s="34">
        <f>'Compiti x Dipartimento'!H535</f>
        <v>2</v>
      </c>
      <c r="I535" s="34" t="str">
        <f>'Compiti x Dipartimento'!I535</f>
        <v>II</v>
      </c>
      <c r="J535" s="34">
        <f>'Compiti x Dipartimento'!J535</f>
        <v>0</v>
      </c>
      <c r="K535" s="788">
        <f>'Compiti x Dipartimento'!K535</f>
        <v>0</v>
      </c>
      <c r="L535" s="788">
        <f>'Compiti x Dipartimento'!L535</f>
        <v>2</v>
      </c>
      <c r="M535" s="788">
        <f>'Compiti x Dipartimento'!M535</f>
        <v>0</v>
      </c>
      <c r="N535" s="793">
        <f>'Compiti x Dipartimento'!N535</f>
        <v>0</v>
      </c>
      <c r="O535" s="793">
        <f>'Compiti x Dipartimento'!O535</f>
        <v>30</v>
      </c>
      <c r="P535" s="793">
        <f>'Compiti x Dipartimento'!P535</f>
        <v>0</v>
      </c>
      <c r="Q535" s="34">
        <f>'Compiti x Dipartimento'!Q535</f>
        <v>0</v>
      </c>
      <c r="R535" s="34">
        <f>'Compiti x Dipartimento'!R535</f>
        <v>30</v>
      </c>
      <c r="S535" s="34" t="str">
        <f>'Compiti x Dipartimento'!S535</f>
        <v>MAT/03</v>
      </c>
      <c r="T535" s="34" t="str">
        <f>'Compiti x Dipartimento'!T535</f>
        <v>RIC</v>
      </c>
      <c r="U535" s="34" t="str">
        <f>'Compiti x Dipartimento'!U535</f>
        <v>LOTTA Antonio</v>
      </c>
      <c r="V535" s="34" t="str">
        <f>'Compiti x Dipartimento'!V535</f>
        <v>CDI</v>
      </c>
      <c r="W535" s="34">
        <f>'Compiti x Dipartimento'!W535</f>
        <v>0</v>
      </c>
    </row>
    <row r="536" spans="1:23" ht="15" customHeight="1">
      <c r="A536" s="34" t="str">
        <f>'Compiti x Dipartimento'!A536</f>
        <v>MAT</v>
      </c>
      <c r="B536" s="34" t="str">
        <f>'Compiti x Dipartimento'!B536</f>
        <v>MAT LT</v>
      </c>
      <c r="C536" s="34" t="str">
        <f>'Compiti x Dipartimento'!C536</f>
        <v xml:space="preserve">GEOMETRIA ALGEBRICA </v>
      </c>
      <c r="D536" s="34">
        <f>'Compiti x Dipartimento'!D536</f>
        <v>0</v>
      </c>
      <c r="E536" s="34" t="str">
        <f>'Compiti x Dipartimento'!E536</f>
        <v>MAT/03</v>
      </c>
      <c r="F536" s="34">
        <f>'Compiti x Dipartimento'!F536</f>
        <v>0</v>
      </c>
      <c r="G536" s="34" t="str">
        <f>'Compiti x Dipartimento'!G536</f>
        <v>b</v>
      </c>
      <c r="H536" s="34">
        <f>'Compiti x Dipartimento'!H536</f>
        <v>3</v>
      </c>
      <c r="I536" s="34" t="str">
        <f>'Compiti x Dipartimento'!I536</f>
        <v>II</v>
      </c>
      <c r="J536" s="34">
        <f>'Compiti x Dipartimento'!J536</f>
        <v>0</v>
      </c>
      <c r="K536" s="788">
        <f>'Compiti x Dipartimento'!K536</f>
        <v>6.5</v>
      </c>
      <c r="L536" s="788">
        <f>'Compiti x Dipartimento'!L536</f>
        <v>0.5</v>
      </c>
      <c r="M536" s="788">
        <f>'Compiti x Dipartimento'!M536</f>
        <v>0</v>
      </c>
      <c r="N536" s="793">
        <f>'Compiti x Dipartimento'!N536</f>
        <v>52</v>
      </c>
      <c r="O536" s="793">
        <f>'Compiti x Dipartimento'!O536</f>
        <v>8</v>
      </c>
      <c r="P536" s="793">
        <f>'Compiti x Dipartimento'!P536</f>
        <v>0</v>
      </c>
      <c r="Q536" s="34">
        <f>'Compiti x Dipartimento'!Q536</f>
        <v>0</v>
      </c>
      <c r="R536" s="34">
        <f>'Compiti x Dipartimento'!R536</f>
        <v>60</v>
      </c>
      <c r="S536" s="34" t="str">
        <f>'Compiti x Dipartimento'!S536</f>
        <v>MAT/03</v>
      </c>
      <c r="T536" s="34" t="str">
        <f>'Compiti x Dipartimento'!T536</f>
        <v>P.A.</v>
      </c>
      <c r="U536" s="34" t="str">
        <f>'Compiti x Dipartimento'!U536</f>
        <v>AMICI Oriella</v>
      </c>
      <c r="V536" s="34" t="str">
        <f>'Compiti x Dipartimento'!V536</f>
        <v>CDA</v>
      </c>
      <c r="W536" s="34">
        <f>'Compiti x Dipartimento'!W536</f>
        <v>0</v>
      </c>
    </row>
    <row r="537" spans="1:23" ht="15" customHeight="1">
      <c r="A537" s="34" t="str">
        <f>'Compiti x Dipartimento'!A537</f>
        <v>MAT</v>
      </c>
      <c r="B537" s="34" t="str">
        <f>'Compiti x Dipartimento'!B537</f>
        <v>MAT LT</v>
      </c>
      <c r="C537" s="34" t="str">
        <f>'Compiti x Dipartimento'!C537</f>
        <v>GEOMETRIA DIFFERENZIALE</v>
      </c>
      <c r="D537" s="34">
        <f>'Compiti x Dipartimento'!D537</f>
        <v>0</v>
      </c>
      <c r="E537" s="34" t="str">
        <f>'Compiti x Dipartimento'!E537</f>
        <v>MAT/03</v>
      </c>
      <c r="F537" s="34">
        <f>'Compiti x Dipartimento'!F537</f>
        <v>0</v>
      </c>
      <c r="G537" s="34" t="str">
        <f>'Compiti x Dipartimento'!G537</f>
        <v>b</v>
      </c>
      <c r="H537" s="34">
        <f>'Compiti x Dipartimento'!H537</f>
        <v>3</v>
      </c>
      <c r="I537" s="34" t="str">
        <f>'Compiti x Dipartimento'!I537</f>
        <v>II</v>
      </c>
      <c r="J537" s="34">
        <f>'Compiti x Dipartimento'!J537</f>
        <v>0</v>
      </c>
      <c r="K537" s="788">
        <f>'Compiti x Dipartimento'!K537</f>
        <v>6.5</v>
      </c>
      <c r="L537" s="788">
        <f>'Compiti x Dipartimento'!L537</f>
        <v>0.5</v>
      </c>
      <c r="M537" s="788">
        <f>'Compiti x Dipartimento'!M537</f>
        <v>0</v>
      </c>
      <c r="N537" s="793">
        <f>'Compiti x Dipartimento'!N537</f>
        <v>52</v>
      </c>
      <c r="O537" s="793">
        <f>'Compiti x Dipartimento'!O537</f>
        <v>8</v>
      </c>
      <c r="P537" s="793">
        <f>'Compiti x Dipartimento'!P537</f>
        <v>0</v>
      </c>
      <c r="Q537" s="34">
        <f>'Compiti x Dipartimento'!Q537</f>
        <v>0</v>
      </c>
      <c r="R537" s="34">
        <f>'Compiti x Dipartimento'!R537</f>
        <v>60</v>
      </c>
      <c r="S537" s="34" t="str">
        <f>'Compiti x Dipartimento'!S537</f>
        <v>MAT/03</v>
      </c>
      <c r="T537" s="34" t="str">
        <f>'Compiti x Dipartimento'!T537</f>
        <v>RIC</v>
      </c>
      <c r="U537" s="34" t="str">
        <f>'Compiti x Dipartimento'!U537</f>
        <v>VERROCA Francesca</v>
      </c>
      <c r="V537" s="34" t="str">
        <f>'Compiti x Dipartimento'!V537</f>
        <v>AFF.</v>
      </c>
      <c r="W537" s="34">
        <f>'Compiti x Dipartimento'!W537</f>
        <v>0</v>
      </c>
    </row>
    <row r="538" spans="1:23" ht="15" customHeight="1">
      <c r="A538" s="34" t="str">
        <f>'Compiti x Dipartimento'!A538</f>
        <v>MAT</v>
      </c>
      <c r="B538" s="34" t="str">
        <f>'Compiti x Dipartimento'!B538</f>
        <v>MAT LT</v>
      </c>
      <c r="C538" s="34" t="str">
        <f>'Compiti x Dipartimento'!C538</f>
        <v>INFORMATICA</v>
      </c>
      <c r="D538" s="34">
        <f>'Compiti x Dipartimento'!D538</f>
        <v>0</v>
      </c>
      <c r="E538" s="34" t="str">
        <f>'Compiti x Dipartimento'!E538</f>
        <v>INF/01</v>
      </c>
      <c r="F538" s="34">
        <f>'Compiti x Dipartimento'!F538</f>
        <v>0</v>
      </c>
      <c r="G538" s="34" t="str">
        <f>'Compiti x Dipartimento'!G538</f>
        <v>a</v>
      </c>
      <c r="H538" s="34">
        <f>'Compiti x Dipartimento'!H538</f>
        <v>1</v>
      </c>
      <c r="I538" s="34" t="str">
        <f>'Compiti x Dipartimento'!I538</f>
        <v>I</v>
      </c>
      <c r="J538" s="34">
        <f>'Compiti x Dipartimento'!J538</f>
        <v>0</v>
      </c>
      <c r="K538" s="788">
        <f>'Compiti x Dipartimento'!K538</f>
        <v>4</v>
      </c>
      <c r="L538" s="788">
        <f>'Compiti x Dipartimento'!L538</f>
        <v>2</v>
      </c>
      <c r="M538" s="788">
        <f>'Compiti x Dipartimento'!M538</f>
        <v>0</v>
      </c>
      <c r="N538" s="793">
        <f>'Compiti x Dipartimento'!N538</f>
        <v>32</v>
      </c>
      <c r="O538" s="793">
        <f>'Compiti x Dipartimento'!O538</f>
        <v>16</v>
      </c>
      <c r="P538" s="793">
        <f>'Compiti x Dipartimento'!P538</f>
        <v>0</v>
      </c>
      <c r="Q538" s="34">
        <f>'Compiti x Dipartimento'!Q538</f>
        <v>0</v>
      </c>
      <c r="R538" s="34">
        <f>'Compiti x Dipartimento'!R538</f>
        <v>48</v>
      </c>
      <c r="S538" s="34" t="str">
        <f>'Compiti x Dipartimento'!S538</f>
        <v>INF/01</v>
      </c>
      <c r="T538" s="34" t="str">
        <f>'Compiti x Dipartimento'!T538</f>
        <v>RIC</v>
      </c>
      <c r="U538" s="34" t="str">
        <f>'Compiti x Dipartimento'!U538</f>
        <v>BIANCHI Alessandro</v>
      </c>
      <c r="V538" s="34" t="str">
        <f>'Compiti x Dipartimento'!V538</f>
        <v>CDI</v>
      </c>
      <c r="W538" s="34">
        <f>'Compiti x Dipartimento'!W538</f>
        <v>0</v>
      </c>
    </row>
    <row r="539" spans="1:23" ht="15" customHeight="1">
      <c r="A539" s="34" t="str">
        <f>'Compiti x Dipartimento'!A539</f>
        <v>MAT</v>
      </c>
      <c r="B539" s="34" t="str">
        <f>'Compiti x Dipartimento'!B539</f>
        <v>MAT LT</v>
      </c>
      <c r="C539" s="34" t="str">
        <f>'Compiti x Dipartimento'!C539</f>
        <v>ISTITUZIONI DI ANALISI SUPERIORE 1</v>
      </c>
      <c r="D539" s="34">
        <f>'Compiti x Dipartimento'!D539</f>
        <v>0</v>
      </c>
      <c r="E539" s="34" t="str">
        <f>'Compiti x Dipartimento'!E539</f>
        <v>MAT/05</v>
      </c>
      <c r="F539" s="34">
        <f>'Compiti x Dipartimento'!F539</f>
        <v>0</v>
      </c>
      <c r="G539" s="34">
        <f>'Compiti x Dipartimento'!G539</f>
        <v>0</v>
      </c>
      <c r="H539" s="34">
        <f>'Compiti x Dipartimento'!H539</f>
        <v>3</v>
      </c>
      <c r="I539" s="34" t="str">
        <f>'Compiti x Dipartimento'!I539</f>
        <v>I</v>
      </c>
      <c r="J539" s="34">
        <f>'Compiti x Dipartimento'!J539</f>
        <v>0</v>
      </c>
      <c r="K539" s="788">
        <f>'Compiti x Dipartimento'!K539</f>
        <v>0</v>
      </c>
      <c r="L539" s="788">
        <f>'Compiti x Dipartimento'!L539</f>
        <v>1.5</v>
      </c>
      <c r="M539" s="788">
        <f>'Compiti x Dipartimento'!M539</f>
        <v>0</v>
      </c>
      <c r="N539" s="793">
        <f>'Compiti x Dipartimento'!N539</f>
        <v>0</v>
      </c>
      <c r="O539" s="793">
        <f>'Compiti x Dipartimento'!O539</f>
        <v>24</v>
      </c>
      <c r="P539" s="793">
        <f>'Compiti x Dipartimento'!P539</f>
        <v>0</v>
      </c>
      <c r="Q539" s="34">
        <f>'Compiti x Dipartimento'!Q539</f>
        <v>0</v>
      </c>
      <c r="R539" s="34">
        <f>'Compiti x Dipartimento'!R539</f>
        <v>24</v>
      </c>
      <c r="S539" s="34" t="str">
        <f>'Compiti x Dipartimento'!S539</f>
        <v>MAT/05</v>
      </c>
      <c r="T539" s="34" t="str">
        <f>'Compiti x Dipartimento'!T539</f>
        <v>RIC</v>
      </c>
      <c r="U539" s="34" t="str">
        <f>'Compiti x Dipartimento'!U539</f>
        <v xml:space="preserve">D'AMBROSIO Lorenzo </v>
      </c>
      <c r="V539" s="34" t="str">
        <f>'Compiti x Dipartimento'!V539</f>
        <v>CDI</v>
      </c>
      <c r="W539" s="34">
        <f>'Compiti x Dipartimento'!W539</f>
        <v>0</v>
      </c>
    </row>
    <row r="540" spans="1:23" ht="15" customHeight="1">
      <c r="A540" s="34" t="str">
        <f>'Compiti x Dipartimento'!A540</f>
        <v>MAT</v>
      </c>
      <c r="B540" s="34" t="str">
        <f>'Compiti x Dipartimento'!B540</f>
        <v>MAT LT</v>
      </c>
      <c r="C540" s="34" t="str">
        <f>'Compiti x Dipartimento'!C540</f>
        <v>ISTITUZIONI DI ANALISI SUPERIORE 1</v>
      </c>
      <c r="D540" s="34">
        <f>'Compiti x Dipartimento'!D540</f>
        <v>0</v>
      </c>
      <c r="E540" s="34" t="str">
        <f>'Compiti x Dipartimento'!E540</f>
        <v>MAT/05</v>
      </c>
      <c r="F540" s="34">
        <f>'Compiti x Dipartimento'!F540</f>
        <v>0</v>
      </c>
      <c r="G540" s="34" t="str">
        <f>'Compiti x Dipartimento'!G540</f>
        <v>b</v>
      </c>
      <c r="H540" s="34">
        <f>'Compiti x Dipartimento'!H540</f>
        <v>3</v>
      </c>
      <c r="I540" s="34" t="str">
        <f>'Compiti x Dipartimento'!I540</f>
        <v>I</v>
      </c>
      <c r="J540" s="34">
        <f>'Compiti x Dipartimento'!J540</f>
        <v>0</v>
      </c>
      <c r="K540" s="788">
        <f>'Compiti x Dipartimento'!K540</f>
        <v>5</v>
      </c>
      <c r="L540" s="788">
        <f>'Compiti x Dipartimento'!L540</f>
        <v>0.5</v>
      </c>
      <c r="M540" s="788">
        <f>'Compiti x Dipartimento'!M540</f>
        <v>0</v>
      </c>
      <c r="N540" s="793">
        <f>'Compiti x Dipartimento'!N540</f>
        <v>40</v>
      </c>
      <c r="O540" s="793">
        <f>'Compiti x Dipartimento'!O540</f>
        <v>6</v>
      </c>
      <c r="P540" s="793">
        <f>'Compiti x Dipartimento'!P540</f>
        <v>0</v>
      </c>
      <c r="Q540" s="34">
        <f>'Compiti x Dipartimento'!Q540</f>
        <v>0</v>
      </c>
      <c r="R540" s="34">
        <f>'Compiti x Dipartimento'!R540</f>
        <v>48</v>
      </c>
      <c r="S540" s="34" t="str">
        <f>'Compiti x Dipartimento'!S540</f>
        <v>MAT/05</v>
      </c>
      <c r="T540" s="34" t="str">
        <f>'Compiti x Dipartimento'!T540</f>
        <v>P.O.</v>
      </c>
      <c r="U540" s="34" t="str">
        <f>'Compiti x Dipartimento'!U540</f>
        <v>JANNELLI Enrico</v>
      </c>
      <c r="V540" s="34" t="str">
        <f>'Compiti x Dipartimento'!V540</f>
        <v>CDI</v>
      </c>
      <c r="W540" s="34">
        <f>'Compiti x Dipartimento'!W540</f>
        <v>0</v>
      </c>
    </row>
    <row r="541" spans="1:23" ht="15" customHeight="1">
      <c r="A541" s="34" t="str">
        <f>'Compiti x Dipartimento'!A541</f>
        <v>MAT</v>
      </c>
      <c r="B541" s="34" t="str">
        <f>'Compiti x Dipartimento'!B541</f>
        <v>MAT LT</v>
      </c>
      <c r="C541" s="34" t="str">
        <f>'Compiti x Dipartimento'!C541</f>
        <v>ISTITUZIONI DI GEOMETRIA SUPERIORE 1</v>
      </c>
      <c r="D541" s="34">
        <f>'Compiti x Dipartimento'!D541</f>
        <v>0</v>
      </c>
      <c r="E541" s="34" t="str">
        <f>'Compiti x Dipartimento'!E541</f>
        <v>MAT/03</v>
      </c>
      <c r="F541" s="34">
        <f>'Compiti x Dipartimento'!F541</f>
        <v>0</v>
      </c>
      <c r="G541" s="34" t="str">
        <f>'Compiti x Dipartimento'!G541</f>
        <v>b</v>
      </c>
      <c r="H541" s="34">
        <f>'Compiti x Dipartimento'!H541</f>
        <v>3</v>
      </c>
      <c r="I541" s="34" t="str">
        <f>'Compiti x Dipartimento'!I541</f>
        <v>I</v>
      </c>
      <c r="J541" s="34">
        <f>'Compiti x Dipartimento'!J541</f>
        <v>0</v>
      </c>
      <c r="K541" s="788">
        <f>'Compiti x Dipartimento'!K541</f>
        <v>6</v>
      </c>
      <c r="L541" s="788">
        <f>'Compiti x Dipartimento'!L541</f>
        <v>1</v>
      </c>
      <c r="M541" s="788">
        <f>'Compiti x Dipartimento'!M541</f>
        <v>0</v>
      </c>
      <c r="N541" s="793">
        <f>'Compiti x Dipartimento'!N541</f>
        <v>48</v>
      </c>
      <c r="O541" s="793">
        <f>'Compiti x Dipartimento'!O541</f>
        <v>24</v>
      </c>
      <c r="P541" s="793">
        <f>'Compiti x Dipartimento'!P541</f>
        <v>0</v>
      </c>
      <c r="Q541" s="34">
        <f>'Compiti x Dipartimento'!Q541</f>
        <v>0</v>
      </c>
      <c r="R541" s="34">
        <f>'Compiti x Dipartimento'!R541</f>
        <v>72</v>
      </c>
      <c r="S541" s="34" t="str">
        <f>'Compiti x Dipartimento'!S541</f>
        <v>MAT/03</v>
      </c>
      <c r="T541" s="34" t="str">
        <f>'Compiti x Dipartimento'!T541</f>
        <v>RIC</v>
      </c>
      <c r="U541" s="34" t="str">
        <f>'Compiti x Dipartimento'!U541</f>
        <v>VERROCA Francesca</v>
      </c>
      <c r="V541" s="34" t="str">
        <f>'Compiti x Dipartimento'!V541</f>
        <v>AFF.</v>
      </c>
      <c r="W541" s="34">
        <f>'Compiti x Dipartimento'!W541</f>
        <v>0</v>
      </c>
    </row>
    <row r="542" spans="1:23" ht="15" customHeight="1">
      <c r="A542" s="34" t="str">
        <f>'Compiti x Dipartimento'!A542</f>
        <v>MAT</v>
      </c>
      <c r="B542" s="34" t="str">
        <f>'Compiti x Dipartimento'!B542</f>
        <v>MAT LT</v>
      </c>
      <c r="C542" s="34" t="str">
        <f>'Compiti x Dipartimento'!C542</f>
        <v>LABORATORIO  MATEMATICO-INFORMATICO  1</v>
      </c>
      <c r="D542" s="34">
        <f>'Compiti x Dipartimento'!D542</f>
        <v>0</v>
      </c>
      <c r="E542" s="34" t="str">
        <f>'Compiti x Dipartimento'!E542</f>
        <v>MAT</v>
      </c>
      <c r="F542" s="34">
        <f>'Compiti x Dipartimento'!F542</f>
        <v>0</v>
      </c>
      <c r="G542" s="34" t="str">
        <f>'Compiti x Dipartimento'!G542</f>
        <v>f</v>
      </c>
      <c r="H542" s="34">
        <f>'Compiti x Dipartimento'!H542</f>
        <v>2</v>
      </c>
      <c r="I542" s="34" t="str">
        <f>'Compiti x Dipartimento'!I542</f>
        <v>I</v>
      </c>
      <c r="J542" s="34">
        <f>'Compiti x Dipartimento'!J542</f>
        <v>0</v>
      </c>
      <c r="K542" s="788">
        <f>'Compiti x Dipartimento'!K542</f>
        <v>7</v>
      </c>
      <c r="L542" s="788">
        <f>'Compiti x Dipartimento'!L542</f>
        <v>0</v>
      </c>
      <c r="M542" s="788">
        <f>'Compiti x Dipartimento'!M542</f>
        <v>0</v>
      </c>
      <c r="N542" s="793">
        <f>'Compiti x Dipartimento'!N542</f>
        <v>30</v>
      </c>
      <c r="O542" s="793">
        <f>'Compiti x Dipartimento'!O542</f>
        <v>0</v>
      </c>
      <c r="P542" s="793">
        <f>'Compiti x Dipartimento'!P542</f>
        <v>0</v>
      </c>
      <c r="Q542" s="34">
        <f>'Compiti x Dipartimento'!Q542</f>
        <v>0</v>
      </c>
      <c r="R542" s="34">
        <f>'Compiti x Dipartimento'!R542</f>
        <v>30</v>
      </c>
      <c r="S542" s="34" t="str">
        <f>'Compiti x Dipartimento'!S542</f>
        <v>MAT/08</v>
      </c>
      <c r="T542" s="34" t="str">
        <f>'Compiti x Dipartimento'!T542</f>
        <v>P.A.</v>
      </c>
      <c r="U542" s="34" t="str">
        <f>'Compiti x Dipartimento'!U542</f>
        <v>AMODIO PierLuigi</v>
      </c>
      <c r="V542" s="34" t="str">
        <f>'Compiti x Dipartimento'!V542</f>
        <v>CDI</v>
      </c>
      <c r="W542" s="34">
        <f>'Compiti x Dipartimento'!W542</f>
        <v>0</v>
      </c>
    </row>
    <row r="543" spans="1:23" ht="15" customHeight="1">
      <c r="A543" s="34" t="str">
        <f>'Compiti x Dipartimento'!A543</f>
        <v>MAT</v>
      </c>
      <c r="B543" s="34" t="str">
        <f>'Compiti x Dipartimento'!B543</f>
        <v>MAT LT</v>
      </c>
      <c r="C543" s="34" t="str">
        <f>'Compiti x Dipartimento'!C543</f>
        <v>LABORATORIO  MATEMATICO-INFORMATICO  1</v>
      </c>
      <c r="D543" s="34">
        <f>'Compiti x Dipartimento'!D543</f>
        <v>0</v>
      </c>
      <c r="E543" s="34" t="str">
        <f>'Compiti x Dipartimento'!E543</f>
        <v>MAT</v>
      </c>
      <c r="F543" s="34">
        <f>'Compiti x Dipartimento'!F543</f>
        <v>0</v>
      </c>
      <c r="G543" s="34">
        <f>'Compiti x Dipartimento'!G543</f>
        <v>0</v>
      </c>
      <c r="H543" s="34">
        <f>'Compiti x Dipartimento'!H543</f>
        <v>2</v>
      </c>
      <c r="I543" s="34" t="str">
        <f>'Compiti x Dipartimento'!I543</f>
        <v>I</v>
      </c>
      <c r="J543" s="34">
        <f>'Compiti x Dipartimento'!J543</f>
        <v>0</v>
      </c>
      <c r="K543" s="788">
        <f>'Compiti x Dipartimento'!K543</f>
        <v>0</v>
      </c>
      <c r="L543" s="788">
        <f>'Compiti x Dipartimento'!L543</f>
        <v>0</v>
      </c>
      <c r="M543" s="788">
        <f>'Compiti x Dipartimento'!M543</f>
        <v>0</v>
      </c>
      <c r="N543" s="793">
        <f>'Compiti x Dipartimento'!N543</f>
        <v>40</v>
      </c>
      <c r="O543" s="793">
        <f>'Compiti x Dipartimento'!O543</f>
        <v>40</v>
      </c>
      <c r="P543" s="793">
        <f>'Compiti x Dipartimento'!P543</f>
        <v>0</v>
      </c>
      <c r="Q543" s="34">
        <f>'Compiti x Dipartimento'!Q543</f>
        <v>0</v>
      </c>
      <c r="R543" s="34">
        <f>'Compiti x Dipartimento'!R543</f>
        <v>80</v>
      </c>
      <c r="S543" s="34">
        <f>'Compiti x Dipartimento'!S543</f>
        <v>0</v>
      </c>
      <c r="T543" s="34">
        <f>'Compiti x Dipartimento'!T543</f>
        <v>0</v>
      </c>
      <c r="U543" s="34" t="str">
        <f>'Compiti x Dipartimento'!U543</f>
        <v>SETTANNI (10+10) - D'AMBROSIO L. (10+10) -LOTTA A. (10+10) -  LA SCALA R. (10+10)</v>
      </c>
      <c r="V543" s="34" t="str">
        <f>'Compiti x Dipartimento'!V543</f>
        <v>CDI</v>
      </c>
      <c r="W543" s="34">
        <f>'Compiti x Dipartimento'!W543</f>
        <v>0</v>
      </c>
    </row>
    <row r="544" spans="1:23" ht="15" customHeight="1">
      <c r="A544" s="34" t="str">
        <f>'Compiti x Dipartimento'!A544</f>
        <v>MAT</v>
      </c>
      <c r="B544" s="34" t="str">
        <f>'Compiti x Dipartimento'!B544</f>
        <v>MAT LT</v>
      </c>
      <c r="C544" s="34" t="str">
        <f>'Compiti x Dipartimento'!C544</f>
        <v>LABORATORIO  MATEMATICO-INFORMATICO  1</v>
      </c>
      <c r="D544" s="34">
        <f>'Compiti x Dipartimento'!D544</f>
        <v>0</v>
      </c>
      <c r="E544" s="34" t="str">
        <f>'Compiti x Dipartimento'!E544</f>
        <v>MAT</v>
      </c>
      <c r="F544" s="34">
        <f>'Compiti x Dipartimento'!F544</f>
        <v>0</v>
      </c>
      <c r="G544" s="34" t="str">
        <f>'Compiti x Dipartimento'!G544</f>
        <v>f</v>
      </c>
      <c r="H544" s="34">
        <f>'Compiti x Dipartimento'!H544</f>
        <v>2</v>
      </c>
      <c r="I544" s="34" t="str">
        <f>'Compiti x Dipartimento'!I544</f>
        <v>I</v>
      </c>
      <c r="J544" s="34">
        <f>'Compiti x Dipartimento'!J544</f>
        <v>0</v>
      </c>
      <c r="K544" s="788">
        <f>'Compiti x Dipartimento'!K544</f>
        <v>0</v>
      </c>
      <c r="L544" s="788">
        <f>'Compiti x Dipartimento'!L544</f>
        <v>0</v>
      </c>
      <c r="M544" s="788">
        <f>'Compiti x Dipartimento'!M544</f>
        <v>0</v>
      </c>
      <c r="N544" s="793">
        <f>'Compiti x Dipartimento'!N544</f>
        <v>30</v>
      </c>
      <c r="O544" s="793">
        <f>'Compiti x Dipartimento'!O544</f>
        <v>0</v>
      </c>
      <c r="P544" s="793">
        <f>'Compiti x Dipartimento'!P544</f>
        <v>0</v>
      </c>
      <c r="Q544" s="34">
        <f>'Compiti x Dipartimento'!Q544</f>
        <v>0</v>
      </c>
      <c r="R544" s="34">
        <f>'Compiti x Dipartimento'!R544</f>
        <v>30</v>
      </c>
      <c r="S544" s="34" t="str">
        <f>'Compiti x Dipartimento'!S544</f>
        <v>MAT/08</v>
      </c>
      <c r="T544" s="34" t="str">
        <f>'Compiti x Dipartimento'!T544</f>
        <v>P.A.</v>
      </c>
      <c r="U544" s="34" t="str">
        <f>'Compiti x Dipartimento'!U544</f>
        <v>IAVERNARO Felice</v>
      </c>
      <c r="V544" s="34" t="str">
        <f>'Compiti x Dipartimento'!V544</f>
        <v>CDI</v>
      </c>
      <c r="W544" s="34">
        <f>'Compiti x Dipartimento'!W544</f>
        <v>0</v>
      </c>
    </row>
    <row r="545" spans="1:23" ht="15" customHeight="1">
      <c r="A545" s="34" t="str">
        <f>'Compiti x Dipartimento'!A545</f>
        <v>MAT</v>
      </c>
      <c r="B545" s="34" t="str">
        <f>'Compiti x Dipartimento'!B545</f>
        <v>MAT LT</v>
      </c>
      <c r="C545" s="34" t="str">
        <f>'Compiti x Dipartimento'!C545</f>
        <v>LINGUA INGLESE 1 (Corso A)</v>
      </c>
      <c r="D545" s="34">
        <f>'Compiti x Dipartimento'!D545</f>
        <v>0</v>
      </c>
      <c r="E545" s="34" t="str">
        <f>'Compiti x Dipartimento'!E545</f>
        <v>L-LIN/12</v>
      </c>
      <c r="F545" s="34">
        <f>'Compiti x Dipartimento'!F545</f>
        <v>0</v>
      </c>
      <c r="G545" s="34" t="str">
        <f>'Compiti x Dipartimento'!G545</f>
        <v>f</v>
      </c>
      <c r="H545" s="34">
        <f>'Compiti x Dipartimento'!H545</f>
        <v>1</v>
      </c>
      <c r="I545" s="34" t="str">
        <f>'Compiti x Dipartimento'!I545</f>
        <v>II</v>
      </c>
      <c r="J545" s="34">
        <f>'Compiti x Dipartimento'!J545</f>
        <v>0</v>
      </c>
      <c r="K545" s="788">
        <f>'Compiti x Dipartimento'!K545</f>
        <v>3</v>
      </c>
      <c r="L545" s="788">
        <f>'Compiti x Dipartimento'!L545</f>
        <v>0</v>
      </c>
      <c r="M545" s="788">
        <f>'Compiti x Dipartimento'!M545</f>
        <v>0</v>
      </c>
      <c r="N545" s="793">
        <f>'Compiti x Dipartimento'!N545</f>
        <v>0</v>
      </c>
      <c r="O545" s="793">
        <f>'Compiti x Dipartimento'!O545</f>
        <v>0</v>
      </c>
      <c r="P545" s="793">
        <f>'Compiti x Dipartimento'!P545</f>
        <v>0</v>
      </c>
      <c r="Q545" s="34">
        <f>'Compiti x Dipartimento'!Q545</f>
        <v>0</v>
      </c>
      <c r="R545" s="34">
        <f>'Compiti x Dipartimento'!R545</f>
        <v>24</v>
      </c>
      <c r="S545" s="34">
        <f>'Compiti x Dipartimento'!S545</f>
        <v>0</v>
      </c>
      <c r="T545" s="34">
        <f>'Compiti x Dipartimento'!T545</f>
        <v>0</v>
      </c>
      <c r="U545" s="34" t="str">
        <f>'Compiti x Dipartimento'!U545</f>
        <v>Vacanza</v>
      </c>
      <c r="V545" s="34" t="str">
        <f>'Compiti x Dipartimento'!V545</f>
        <v>VAC</v>
      </c>
      <c r="W545" s="34">
        <f>'Compiti x Dipartimento'!W545</f>
        <v>0</v>
      </c>
    </row>
    <row r="546" spans="1:23" ht="15" customHeight="1">
      <c r="A546" s="34" t="str">
        <f>'Compiti x Dipartimento'!A546</f>
        <v>MAT</v>
      </c>
      <c r="B546" s="34" t="str">
        <f>'Compiti x Dipartimento'!B546</f>
        <v>MAT LT</v>
      </c>
      <c r="C546" s="34" t="str">
        <f>'Compiti x Dipartimento'!C546</f>
        <v>LINGUA INGLESE 1 (Corso B)</v>
      </c>
      <c r="D546" s="34">
        <f>'Compiti x Dipartimento'!D546</f>
        <v>0</v>
      </c>
      <c r="E546" s="34" t="str">
        <f>'Compiti x Dipartimento'!E546</f>
        <v>L-LIN/12</v>
      </c>
      <c r="F546" s="34">
        <f>'Compiti x Dipartimento'!F546</f>
        <v>0</v>
      </c>
      <c r="G546" s="34" t="str">
        <f>'Compiti x Dipartimento'!G546</f>
        <v>f</v>
      </c>
      <c r="H546" s="34">
        <f>'Compiti x Dipartimento'!H546</f>
        <v>1</v>
      </c>
      <c r="I546" s="34" t="str">
        <f>'Compiti x Dipartimento'!I546</f>
        <v>II</v>
      </c>
      <c r="J546" s="34">
        <f>'Compiti x Dipartimento'!J546</f>
        <v>0</v>
      </c>
      <c r="K546" s="788">
        <f>'Compiti x Dipartimento'!K546</f>
        <v>3</v>
      </c>
      <c r="L546" s="788">
        <f>'Compiti x Dipartimento'!L546</f>
        <v>0</v>
      </c>
      <c r="M546" s="788">
        <f>'Compiti x Dipartimento'!M546</f>
        <v>0</v>
      </c>
      <c r="N546" s="793">
        <f>'Compiti x Dipartimento'!N546</f>
        <v>0</v>
      </c>
      <c r="O546" s="793">
        <f>'Compiti x Dipartimento'!O546</f>
        <v>0</v>
      </c>
      <c r="P546" s="793">
        <f>'Compiti x Dipartimento'!P546</f>
        <v>0</v>
      </c>
      <c r="Q546" s="34">
        <f>'Compiti x Dipartimento'!Q546</f>
        <v>0</v>
      </c>
      <c r="R546" s="34">
        <f>'Compiti x Dipartimento'!R546</f>
        <v>24</v>
      </c>
      <c r="S546" s="34">
        <f>'Compiti x Dipartimento'!S546</f>
        <v>0</v>
      </c>
      <c r="T546" s="34">
        <f>'Compiti x Dipartimento'!T546</f>
        <v>0</v>
      </c>
      <c r="U546" s="34" t="str">
        <f>'Compiti x Dipartimento'!U546</f>
        <v>Vacanza</v>
      </c>
      <c r="V546" s="34" t="str">
        <f>'Compiti x Dipartimento'!V546</f>
        <v>VAC</v>
      </c>
      <c r="W546" s="34">
        <f>'Compiti x Dipartimento'!W546</f>
        <v>0</v>
      </c>
    </row>
    <row r="547" spans="1:23" ht="15" customHeight="1">
      <c r="A547" s="34" t="str">
        <f>'Compiti x Dipartimento'!A547</f>
        <v>MAT</v>
      </c>
      <c r="B547" s="34" t="str">
        <f>'Compiti x Dipartimento'!B547</f>
        <v>MAT LT</v>
      </c>
      <c r="C547" s="34" t="str">
        <f>'Compiti x Dipartimento'!C547</f>
        <v>MECCANICA SUPERIORE</v>
      </c>
      <c r="D547" s="34">
        <f>'Compiti x Dipartimento'!D547</f>
        <v>0</v>
      </c>
      <c r="E547" s="34" t="str">
        <f>'Compiti x Dipartimento'!E547</f>
        <v>MAT/07</v>
      </c>
      <c r="F547" s="34">
        <f>'Compiti x Dipartimento'!F547</f>
        <v>0</v>
      </c>
      <c r="G547" s="34" t="str">
        <f>'Compiti x Dipartimento'!G547</f>
        <v>b</v>
      </c>
      <c r="H547" s="34">
        <f>'Compiti x Dipartimento'!H547</f>
        <v>3</v>
      </c>
      <c r="I547" s="34" t="str">
        <f>'Compiti x Dipartimento'!I547</f>
        <v>II</v>
      </c>
      <c r="J547" s="34">
        <f>'Compiti x Dipartimento'!J547</f>
        <v>0</v>
      </c>
      <c r="K547" s="788">
        <f>'Compiti x Dipartimento'!K547</f>
        <v>6.5</v>
      </c>
      <c r="L547" s="788">
        <f>'Compiti x Dipartimento'!L547</f>
        <v>0.5</v>
      </c>
      <c r="M547" s="788">
        <f>'Compiti x Dipartimento'!M547</f>
        <v>0</v>
      </c>
      <c r="N547" s="793">
        <f>'Compiti x Dipartimento'!N547</f>
        <v>52</v>
      </c>
      <c r="O547" s="793">
        <f>'Compiti x Dipartimento'!O547</f>
        <v>8</v>
      </c>
      <c r="P547" s="793">
        <f>'Compiti x Dipartimento'!P547</f>
        <v>0</v>
      </c>
      <c r="Q547" s="34">
        <f>'Compiti x Dipartimento'!Q547</f>
        <v>0</v>
      </c>
      <c r="R547" s="34">
        <f>'Compiti x Dipartimento'!R547</f>
        <v>60</v>
      </c>
      <c r="S547" s="34" t="str">
        <f>'Compiti x Dipartimento'!S547</f>
        <v>MAT/07</v>
      </c>
      <c r="T547" s="34" t="str">
        <f>'Compiti x Dipartimento'!T547</f>
        <v>RIC</v>
      </c>
      <c r="U547" s="34" t="str">
        <f>'Compiti x Dipartimento'!U547</f>
        <v>LABIANCA Arcangelo</v>
      </c>
      <c r="V547" s="34" t="str">
        <f>'Compiti x Dipartimento'!V547</f>
        <v>AFF.</v>
      </c>
      <c r="W547" s="34">
        <f>'Compiti x Dipartimento'!W547</f>
        <v>0</v>
      </c>
    </row>
    <row r="548" spans="1:23" ht="15" customHeight="1">
      <c r="A548" s="34" t="str">
        <f>'Compiti x Dipartimento'!A548</f>
        <v>MAT</v>
      </c>
      <c r="B548" s="34" t="str">
        <f>'Compiti x Dipartimento'!B548</f>
        <v>MAT LT</v>
      </c>
      <c r="C548" s="34" t="str">
        <f>'Compiti x Dipartimento'!C548</f>
        <v xml:space="preserve">METODI NUMERICI PER LA GRAFICA                                                                                                  </v>
      </c>
      <c r="D548" s="34">
        <f>'Compiti x Dipartimento'!D548</f>
        <v>0</v>
      </c>
      <c r="E548" s="34" t="str">
        <f>'Compiti x Dipartimento'!E548</f>
        <v>MAT/08</v>
      </c>
      <c r="F548" s="34">
        <f>'Compiti x Dipartimento'!F548</f>
        <v>0</v>
      </c>
      <c r="G548" s="34" t="str">
        <f>'Compiti x Dipartimento'!G548</f>
        <v>b</v>
      </c>
      <c r="H548" s="34">
        <f>'Compiti x Dipartimento'!H548</f>
        <v>3</v>
      </c>
      <c r="I548" s="34" t="str">
        <f>'Compiti x Dipartimento'!I548</f>
        <v>II</v>
      </c>
      <c r="J548" s="34">
        <f>'Compiti x Dipartimento'!J548</f>
        <v>0</v>
      </c>
      <c r="K548" s="788">
        <f>'Compiti x Dipartimento'!K548</f>
        <v>6.5</v>
      </c>
      <c r="L548" s="788">
        <f>'Compiti x Dipartimento'!L548</f>
        <v>0.5</v>
      </c>
      <c r="M548" s="788">
        <f>'Compiti x Dipartimento'!M548</f>
        <v>0</v>
      </c>
      <c r="N548" s="793">
        <f>'Compiti x Dipartimento'!N548</f>
        <v>52</v>
      </c>
      <c r="O548" s="793">
        <f>'Compiti x Dipartimento'!O548</f>
        <v>8</v>
      </c>
      <c r="P548" s="793">
        <f>'Compiti x Dipartimento'!P548</f>
        <v>0</v>
      </c>
      <c r="Q548" s="34">
        <f>'Compiti x Dipartimento'!Q548</f>
        <v>0</v>
      </c>
      <c r="R548" s="34">
        <f>'Compiti x Dipartimento'!R548</f>
        <v>60</v>
      </c>
      <c r="S548" s="34" t="str">
        <f>'Compiti x Dipartimento'!S548</f>
        <v>MAT/08</v>
      </c>
      <c r="T548" s="34" t="str">
        <f>'Compiti x Dipartimento'!T548</f>
        <v>P.A.</v>
      </c>
      <c r="U548" s="34" t="str">
        <f>'Compiti x Dipartimento'!U548</f>
        <v>AMODIO PIERLUIGI</v>
      </c>
      <c r="V548" s="34" t="str">
        <f>'Compiti x Dipartimento'!V548</f>
        <v>CDI</v>
      </c>
      <c r="W548" s="34">
        <f>'Compiti x Dipartimento'!W548</f>
        <v>0</v>
      </c>
    </row>
    <row r="549" spans="1:23" ht="15" customHeight="1">
      <c r="A549" s="34" t="str">
        <f>'Compiti x Dipartimento'!A549</f>
        <v>MAT</v>
      </c>
      <c r="B549" s="34" t="str">
        <f>'Compiti x Dipartimento'!B549</f>
        <v>MAT LT</v>
      </c>
      <c r="C549" s="34" t="str">
        <f>'Compiti x Dipartimento'!C549</f>
        <v xml:space="preserve">METODI MATEMATICI PER L'ECONOMIA                                                                                                 </v>
      </c>
      <c r="D549" s="34">
        <f>'Compiti x Dipartimento'!D549</f>
        <v>0</v>
      </c>
      <c r="E549" s="34" t="str">
        <f>'Compiti x Dipartimento'!E549</f>
        <v>SECS-P/01</v>
      </c>
      <c r="F549" s="34">
        <f>'Compiti x Dipartimento'!F549</f>
        <v>0</v>
      </c>
      <c r="G549" s="34" t="str">
        <f>'Compiti x Dipartimento'!G549</f>
        <v>D</v>
      </c>
      <c r="H549" s="34">
        <f>'Compiti x Dipartimento'!H549</f>
        <v>3</v>
      </c>
      <c r="I549" s="34" t="str">
        <f>'Compiti x Dipartimento'!I549</f>
        <v>II</v>
      </c>
      <c r="J549" s="34">
        <f>'Compiti x Dipartimento'!J549</f>
        <v>0</v>
      </c>
      <c r="K549" s="788">
        <f>'Compiti x Dipartimento'!K549</f>
        <v>6.5</v>
      </c>
      <c r="L549" s="788">
        <f>'Compiti x Dipartimento'!L549</f>
        <v>0.5</v>
      </c>
      <c r="M549" s="788">
        <f>'Compiti x Dipartimento'!M549</f>
        <v>0</v>
      </c>
      <c r="N549" s="793">
        <f>'Compiti x Dipartimento'!N549</f>
        <v>52</v>
      </c>
      <c r="O549" s="793">
        <f>'Compiti x Dipartimento'!O549</f>
        <v>8</v>
      </c>
      <c r="P549" s="793">
        <f>'Compiti x Dipartimento'!P549</f>
        <v>0</v>
      </c>
      <c r="Q549" s="34">
        <f>'Compiti x Dipartimento'!Q549</f>
        <v>0</v>
      </c>
      <c r="R549" s="34">
        <f>'Compiti x Dipartimento'!R549</f>
        <v>60</v>
      </c>
      <c r="S549" s="34" t="str">
        <f>'Compiti x Dipartimento'!S549</f>
        <v>SECS-P/01</v>
      </c>
      <c r="T549" s="34" t="str">
        <f>'Compiti x Dipartimento'!T549</f>
        <v>P.A.</v>
      </c>
      <c r="U549" s="34" t="str">
        <f>'Compiti x Dipartimento'!U549</f>
        <v>SPORTELLI Mario</v>
      </c>
      <c r="V549" s="34" t="str">
        <f>'Compiti x Dipartimento'!V549</f>
        <v>CDI</v>
      </c>
      <c r="W549" s="34">
        <f>'Compiti x Dipartimento'!W549</f>
        <v>0</v>
      </c>
    </row>
    <row r="550" spans="1:23" ht="15" customHeight="1">
      <c r="A550" s="34" t="str">
        <f>'Compiti x Dipartimento'!A550</f>
        <v>MAT</v>
      </c>
      <c r="B550" s="34" t="str">
        <f>'Compiti x Dipartimento'!B550</f>
        <v>MAT LT</v>
      </c>
      <c r="C550" s="34" t="str">
        <f>'Compiti x Dipartimento'!C550</f>
        <v>PRECORSO</v>
      </c>
      <c r="D550" s="34">
        <f>'Compiti x Dipartimento'!D550</f>
        <v>0</v>
      </c>
      <c r="E550" s="34" t="str">
        <f>'Compiti x Dipartimento'!E550</f>
        <v>MAT</v>
      </c>
      <c r="F550" s="34">
        <f>'Compiti x Dipartimento'!F550</f>
        <v>0</v>
      </c>
      <c r="G550" s="34" t="str">
        <f>'Compiti x Dipartimento'!G550</f>
        <v>a</v>
      </c>
      <c r="H550" s="34" t="str">
        <f>'Compiti x Dipartimento'!H550</f>
        <v>I</v>
      </c>
      <c r="I550" s="34" t="str">
        <f>'Compiti x Dipartimento'!I550</f>
        <v>I</v>
      </c>
      <c r="J550" s="34">
        <f>'Compiti x Dipartimento'!J550</f>
        <v>0</v>
      </c>
      <c r="K550" s="788">
        <f>'Compiti x Dipartimento'!K550</f>
        <v>0</v>
      </c>
      <c r="L550" s="788">
        <f>'Compiti x Dipartimento'!L550</f>
        <v>0</v>
      </c>
      <c r="M550" s="788">
        <f>'Compiti x Dipartimento'!M550</f>
        <v>1</v>
      </c>
      <c r="N550" s="793">
        <f>'Compiti x Dipartimento'!N550</f>
        <v>0</v>
      </c>
      <c r="O550" s="793">
        <f>'Compiti x Dipartimento'!O550</f>
        <v>0</v>
      </c>
      <c r="P550" s="793">
        <f>'Compiti x Dipartimento'!P550</f>
        <v>20</v>
      </c>
      <c r="Q550" s="34">
        <f>'Compiti x Dipartimento'!Q550</f>
        <v>0</v>
      </c>
      <c r="R550" s="34">
        <f>'Compiti x Dipartimento'!R550</f>
        <v>20</v>
      </c>
      <c r="S550" s="34" t="str">
        <f>'Compiti x Dipartimento'!S550</f>
        <v>MAT/02</v>
      </c>
      <c r="T550" s="34" t="str">
        <f>'Compiti x Dipartimento'!T550</f>
        <v>P.A.</v>
      </c>
      <c r="U550" s="34" t="str">
        <f>'Compiti x Dipartimento'!U550</f>
        <v>BARILE Margherita</v>
      </c>
      <c r="V550" s="34" t="str">
        <f>'Compiti x Dipartimento'!V550</f>
        <v>CDI</v>
      </c>
      <c r="W550" s="34">
        <f>'Compiti x Dipartimento'!W550</f>
        <v>0</v>
      </c>
    </row>
    <row r="551" spans="1:23" ht="15" customHeight="1">
      <c r="A551" s="34" t="str">
        <f>'Compiti x Dipartimento'!A551</f>
        <v>MAT</v>
      </c>
      <c r="B551" s="34" t="str">
        <f>'Compiti x Dipartimento'!B551</f>
        <v>MAT LT</v>
      </c>
      <c r="C551" s="34" t="str">
        <f>'Compiti x Dipartimento'!C551</f>
        <v>PRECORSO</v>
      </c>
      <c r="D551" s="34">
        <f>'Compiti x Dipartimento'!D551</f>
        <v>0</v>
      </c>
      <c r="E551" s="34" t="str">
        <f>'Compiti x Dipartimento'!E551</f>
        <v>MAT</v>
      </c>
      <c r="F551" s="34">
        <f>'Compiti x Dipartimento'!F551</f>
        <v>0</v>
      </c>
      <c r="G551" s="34" t="str">
        <f>'Compiti x Dipartimento'!G551</f>
        <v>a</v>
      </c>
      <c r="H551" s="34" t="str">
        <f>'Compiti x Dipartimento'!H551</f>
        <v>I</v>
      </c>
      <c r="I551" s="34" t="str">
        <f>'Compiti x Dipartimento'!I551</f>
        <v>I</v>
      </c>
      <c r="J551" s="34">
        <f>'Compiti x Dipartimento'!J551</f>
        <v>0</v>
      </c>
      <c r="K551" s="788">
        <f>'Compiti x Dipartimento'!K551</f>
        <v>0</v>
      </c>
      <c r="L551" s="788">
        <f>'Compiti x Dipartimento'!L551</f>
        <v>0</v>
      </c>
      <c r="M551" s="788">
        <f>'Compiti x Dipartimento'!M551</f>
        <v>0.5</v>
      </c>
      <c r="N551" s="793">
        <f>'Compiti x Dipartimento'!N551</f>
        <v>0</v>
      </c>
      <c r="O551" s="793">
        <f>'Compiti x Dipartimento'!O551</f>
        <v>0</v>
      </c>
      <c r="P551" s="793">
        <f>'Compiti x Dipartimento'!P551</f>
        <v>10</v>
      </c>
      <c r="Q551" s="34">
        <f>'Compiti x Dipartimento'!Q551</f>
        <v>0</v>
      </c>
      <c r="R551" s="34">
        <f>'Compiti x Dipartimento'!R551</f>
        <v>15</v>
      </c>
      <c r="S551" s="34" t="str">
        <f>'Compiti x Dipartimento'!S551</f>
        <v>MAT/03</v>
      </c>
      <c r="T551" s="34" t="str">
        <f>'Compiti x Dipartimento'!T551</f>
        <v>RIC</v>
      </c>
      <c r="U551" s="34" t="str">
        <f>'Compiti x Dipartimento'!U551</f>
        <v>LUCENTE Sandra</v>
      </c>
      <c r="V551" s="34" t="str">
        <f>'Compiti x Dipartimento'!V551</f>
        <v>CDI</v>
      </c>
      <c r="W551" s="34">
        <f>'Compiti x Dipartimento'!W551</f>
        <v>0</v>
      </c>
    </row>
    <row r="552" spans="1:23" ht="15" customHeight="1">
      <c r="A552" s="34" t="str">
        <f>'Compiti x Dipartimento'!A552</f>
        <v>MAT</v>
      </c>
      <c r="B552" s="34" t="str">
        <f>'Compiti x Dipartimento'!B552</f>
        <v>MAT LT</v>
      </c>
      <c r="C552" s="34" t="str">
        <f>'Compiti x Dipartimento'!C552</f>
        <v>PRECORSO</v>
      </c>
      <c r="D552" s="34">
        <f>'Compiti x Dipartimento'!D552</f>
        <v>0</v>
      </c>
      <c r="E552" s="34" t="str">
        <f>'Compiti x Dipartimento'!E552</f>
        <v>MAT/05</v>
      </c>
      <c r="F552" s="34">
        <f>'Compiti x Dipartimento'!F552</f>
        <v>0</v>
      </c>
      <c r="G552" s="34" t="str">
        <f>'Compiti x Dipartimento'!G552</f>
        <v>a</v>
      </c>
      <c r="H552" s="34" t="str">
        <f>'Compiti x Dipartimento'!H552</f>
        <v>I</v>
      </c>
      <c r="I552" s="34" t="str">
        <f>'Compiti x Dipartimento'!I552</f>
        <v>I</v>
      </c>
      <c r="J552" s="34">
        <f>'Compiti x Dipartimento'!J552</f>
        <v>0</v>
      </c>
      <c r="K552" s="788">
        <f>'Compiti x Dipartimento'!K552</f>
        <v>0</v>
      </c>
      <c r="L552" s="788">
        <f>'Compiti x Dipartimento'!L552</f>
        <v>0</v>
      </c>
      <c r="M552" s="788">
        <f>'Compiti x Dipartimento'!M552</f>
        <v>0.5</v>
      </c>
      <c r="N552" s="793">
        <f>'Compiti x Dipartimento'!N552</f>
        <v>0</v>
      </c>
      <c r="O552" s="793">
        <f>'Compiti x Dipartimento'!O552</f>
        <v>0</v>
      </c>
      <c r="P552" s="793">
        <f>'Compiti x Dipartimento'!P552</f>
        <v>20</v>
      </c>
      <c r="Q552" s="34">
        <f>'Compiti x Dipartimento'!Q552</f>
        <v>0</v>
      </c>
      <c r="R552" s="34">
        <f>'Compiti x Dipartimento'!R552</f>
        <v>15</v>
      </c>
      <c r="S552" s="34" t="str">
        <f>'Compiti x Dipartimento'!S552</f>
        <v>MAT/05</v>
      </c>
      <c r="T552" s="34" t="str">
        <f>'Compiti x Dipartimento'!T552</f>
        <v>P.O.</v>
      </c>
      <c r="U552" s="34" t="str">
        <f>'Compiti x Dipartimento'!U552</f>
        <v>JANNELLI Enrico</v>
      </c>
      <c r="V552" s="34" t="str">
        <f>'Compiti x Dipartimento'!V552</f>
        <v>CDI</v>
      </c>
      <c r="W552" s="34">
        <f>'Compiti x Dipartimento'!W552</f>
        <v>0</v>
      </c>
    </row>
    <row r="553" spans="1:23" ht="15" customHeight="1">
      <c r="A553" s="34">
        <f>'Compiti x Dipartimento'!A553</f>
        <v>0</v>
      </c>
      <c r="B553" s="34">
        <f>'Compiti x Dipartimento'!B553</f>
        <v>0</v>
      </c>
      <c r="C553" s="34">
        <f>'Compiti x Dipartimento'!C553</f>
        <v>0</v>
      </c>
      <c r="D553" s="34">
        <f>'Compiti x Dipartimento'!D553</f>
        <v>0</v>
      </c>
      <c r="E553" s="34">
        <f>'Compiti x Dipartimento'!E553</f>
        <v>0</v>
      </c>
      <c r="F553" s="34">
        <f>'Compiti x Dipartimento'!F553</f>
        <v>0</v>
      </c>
      <c r="G553" s="34">
        <f>'Compiti x Dipartimento'!G553</f>
        <v>0</v>
      </c>
      <c r="H553" s="34">
        <f>'Compiti x Dipartimento'!H553</f>
        <v>0</v>
      </c>
      <c r="I553" s="34">
        <f>'Compiti x Dipartimento'!I553</f>
        <v>0</v>
      </c>
      <c r="J553" s="34">
        <f>'Compiti x Dipartimento'!J553</f>
        <v>0</v>
      </c>
      <c r="K553" s="788">
        <f>'Compiti x Dipartimento'!K553</f>
        <v>0</v>
      </c>
      <c r="L553" s="788">
        <f>'Compiti x Dipartimento'!L553</f>
        <v>0</v>
      </c>
      <c r="M553" s="788">
        <f>'Compiti x Dipartimento'!M553</f>
        <v>0</v>
      </c>
      <c r="N553" s="793">
        <f>'Compiti x Dipartimento'!N553</f>
        <v>0</v>
      </c>
      <c r="O553" s="793">
        <f>'Compiti x Dipartimento'!O553</f>
        <v>0</v>
      </c>
      <c r="P553" s="793">
        <f>'Compiti x Dipartimento'!P553</f>
        <v>0</v>
      </c>
      <c r="Q553" s="34">
        <f>'Compiti x Dipartimento'!Q553</f>
        <v>0</v>
      </c>
      <c r="R553" s="34">
        <f>'Compiti x Dipartimento'!R553</f>
        <v>0</v>
      </c>
      <c r="S553" s="34">
        <f>'Compiti x Dipartimento'!S553</f>
        <v>0</v>
      </c>
      <c r="T553" s="34">
        <f>'Compiti x Dipartimento'!T553</f>
        <v>0</v>
      </c>
      <c r="U553" s="34">
        <f>'Compiti x Dipartimento'!U553</f>
        <v>0</v>
      </c>
      <c r="V553" s="34">
        <f>'Compiti x Dipartimento'!V553</f>
        <v>0</v>
      </c>
      <c r="W553" s="34">
        <f>'Compiti x Dipartimento'!W553</f>
        <v>0</v>
      </c>
    </row>
    <row r="554" spans="1:23" ht="15" customHeight="1">
      <c r="A554" s="34">
        <f>'Compiti x Dipartimento'!A554</f>
        <v>0</v>
      </c>
      <c r="B554" s="34" t="str">
        <f>'Compiti x Dipartimento'!B554</f>
        <v>X_arch LM</v>
      </c>
      <c r="C554" s="34" t="str">
        <f>'Compiti x Dipartimento'!C554</f>
        <v>Archeometria</v>
      </c>
      <c r="D554" s="34">
        <f>'Compiti x Dipartimento'!D554</f>
        <v>0</v>
      </c>
      <c r="E554" s="34" t="str">
        <f>'Compiti x Dipartimento'!E554</f>
        <v>GEO/09</v>
      </c>
      <c r="F554" s="34">
        <f>'Compiti x Dipartimento'!F554</f>
        <v>0</v>
      </c>
      <c r="G554" s="34">
        <f>'Compiti x Dipartimento'!G554</f>
        <v>0</v>
      </c>
      <c r="H554" s="34" t="str">
        <f>'Compiti x Dipartimento'!H554</f>
        <v>II</v>
      </c>
      <c r="I554" s="34" t="str">
        <f>'Compiti x Dipartimento'!I554</f>
        <v>I</v>
      </c>
      <c r="J554" s="34">
        <f>'Compiti x Dipartimento'!J554</f>
        <v>0</v>
      </c>
      <c r="K554" s="788">
        <f>'Compiti x Dipartimento'!K554</f>
        <v>6</v>
      </c>
      <c r="L554" s="788">
        <f>'Compiti x Dipartimento'!L554</f>
        <v>0</v>
      </c>
      <c r="M554" s="788">
        <f>'Compiti x Dipartimento'!M554</f>
        <v>0</v>
      </c>
      <c r="N554" s="793">
        <f>'Compiti x Dipartimento'!N554</f>
        <v>48</v>
      </c>
      <c r="O554" s="793">
        <f>'Compiti x Dipartimento'!O554</f>
        <v>0</v>
      </c>
      <c r="P554" s="793">
        <f>'Compiti x Dipartimento'!P554</f>
        <v>0</v>
      </c>
      <c r="Q554" s="34">
        <f>'Compiti x Dipartimento'!Q554</f>
        <v>0</v>
      </c>
      <c r="R554" s="34">
        <f>'Compiti x Dipartimento'!R554</f>
        <v>48</v>
      </c>
      <c r="S554" s="34" t="str">
        <f>'Compiti x Dipartimento'!S554</f>
        <v>geo/09</v>
      </c>
      <c r="T554" s="34">
        <f>'Compiti x Dipartimento'!T554</f>
        <v>0</v>
      </c>
      <c r="U554" s="34" t="str">
        <f>'Compiti x Dipartimento'!U554</f>
        <v>LAVIANO R.</v>
      </c>
      <c r="V554" s="34">
        <f>'Compiti x Dipartimento'!V554</f>
        <v>0</v>
      </c>
      <c r="W554" s="34">
        <f>'Compiti x Dipartimento'!W554</f>
        <v>0</v>
      </c>
    </row>
    <row r="555" spans="1:23" ht="15" customHeight="1">
      <c r="A555" s="34">
        <f>'Compiti x Dipartimento'!A555</f>
        <v>0</v>
      </c>
      <c r="B555" s="34" t="str">
        <f>'Compiti x Dipartimento'!B555</f>
        <v>X_BIO LT</v>
      </c>
      <c r="C555" s="34" t="str">
        <f>'Compiti x Dipartimento'!C555</f>
        <v>FISICA PER BIOLOGIA (A)</v>
      </c>
      <c r="D555" s="34">
        <f>'Compiti x Dipartimento'!D555</f>
        <v>0</v>
      </c>
      <c r="E555" s="34" t="str">
        <f>'Compiti x Dipartimento'!E555</f>
        <v>FIS/07</v>
      </c>
      <c r="F555" s="34">
        <f>'Compiti x Dipartimento'!F555</f>
        <v>0</v>
      </c>
      <c r="G555" s="34">
        <f>'Compiti x Dipartimento'!G555</f>
        <v>0</v>
      </c>
      <c r="H555" s="34">
        <f>'Compiti x Dipartimento'!H555</f>
        <v>1</v>
      </c>
      <c r="I555" s="34" t="str">
        <f>'Compiti x Dipartimento'!I555</f>
        <v>2S</v>
      </c>
      <c r="J555" s="34">
        <f>'Compiti x Dipartimento'!J555</f>
        <v>0</v>
      </c>
      <c r="K555" s="788">
        <f>'Compiti x Dipartimento'!K555</f>
        <v>5</v>
      </c>
      <c r="L555" s="788">
        <f>'Compiti x Dipartimento'!L555</f>
        <v>0</v>
      </c>
      <c r="M555" s="788">
        <f>'Compiti x Dipartimento'!M555</f>
        <v>0</v>
      </c>
      <c r="N555" s="793">
        <f>'Compiti x Dipartimento'!N555</f>
        <v>40</v>
      </c>
      <c r="O555" s="793">
        <f>'Compiti x Dipartimento'!O555</f>
        <v>0</v>
      </c>
      <c r="P555" s="793">
        <f>'Compiti x Dipartimento'!P555</f>
        <v>0</v>
      </c>
      <c r="Q555" s="34">
        <f>'Compiti x Dipartimento'!Q555</f>
        <v>0</v>
      </c>
      <c r="R555" s="34">
        <f>'Compiti x Dipartimento'!R555</f>
        <v>40</v>
      </c>
      <c r="S555" s="34" t="str">
        <f>'Compiti x Dipartimento'!S555</f>
        <v>FIS/07</v>
      </c>
      <c r="T555" s="34" t="str">
        <f>'Compiti x Dipartimento'!T555</f>
        <v>P.O.</v>
      </c>
      <c r="U555" s="34" t="str">
        <f>'Compiti x Dipartimento'!U555</f>
        <v>LUGARA'</v>
      </c>
      <c r="V555" s="34" t="str">
        <f>'Compiti x Dipartimento'!V555</f>
        <v>CDI</v>
      </c>
      <c r="W555" s="34">
        <f>'Compiti x Dipartimento'!W555</f>
        <v>0</v>
      </c>
    </row>
    <row r="556" spans="1:23" ht="15" customHeight="1">
      <c r="A556" s="34">
        <f>'Compiti x Dipartimento'!A556</f>
        <v>0</v>
      </c>
      <c r="B556" s="34" t="str">
        <f>'Compiti x Dipartimento'!B556</f>
        <v>X_BIO LT</v>
      </c>
      <c r="C556" s="34" t="str">
        <f>'Compiti x Dipartimento'!C556</f>
        <v>FISICA PER BIOLOGIA (A)</v>
      </c>
      <c r="D556" s="34">
        <f>'Compiti x Dipartimento'!D556</f>
        <v>0</v>
      </c>
      <c r="E556" s="34" t="str">
        <f>'Compiti x Dipartimento'!E556</f>
        <v>FIS/07</v>
      </c>
      <c r="F556" s="34">
        <f>'Compiti x Dipartimento'!F556</f>
        <v>0</v>
      </c>
      <c r="G556" s="34">
        <f>'Compiti x Dipartimento'!G556</f>
        <v>0</v>
      </c>
      <c r="H556" s="34">
        <f>'Compiti x Dipartimento'!H556</f>
        <v>1</v>
      </c>
      <c r="I556" s="34" t="str">
        <f>'Compiti x Dipartimento'!I556</f>
        <v>2S</v>
      </c>
      <c r="J556" s="34">
        <f>'Compiti x Dipartimento'!J556</f>
        <v>0</v>
      </c>
      <c r="K556" s="788">
        <f>'Compiti x Dipartimento'!K556</f>
        <v>0</v>
      </c>
      <c r="L556" s="788">
        <f>'Compiti x Dipartimento'!L556</f>
        <v>1</v>
      </c>
      <c r="M556" s="788">
        <f>'Compiti x Dipartimento'!M556</f>
        <v>0</v>
      </c>
      <c r="N556" s="793">
        <f>'Compiti x Dipartimento'!N556</f>
        <v>0</v>
      </c>
      <c r="O556" s="793">
        <f>'Compiti x Dipartimento'!O556</f>
        <v>12</v>
      </c>
      <c r="P556" s="793">
        <f>'Compiti x Dipartimento'!P556</f>
        <v>0</v>
      </c>
      <c r="Q556" s="34">
        <f>'Compiti x Dipartimento'!Q556</f>
        <v>0</v>
      </c>
      <c r="R556" s="34">
        <f>'Compiti x Dipartimento'!R556</f>
        <v>12</v>
      </c>
      <c r="S556" s="34" t="str">
        <f>'Compiti x Dipartimento'!S556</f>
        <v>FIS/07</v>
      </c>
      <c r="T556" s="34" t="str">
        <f>'Compiti x Dipartimento'!T556</f>
        <v>P.O.</v>
      </c>
      <c r="U556" s="34" t="str">
        <f>'Compiti x Dipartimento'!U556</f>
        <v>LUGARA'</v>
      </c>
      <c r="V556" s="34" t="str">
        <f>'Compiti x Dipartimento'!V556</f>
        <v>CDI</v>
      </c>
      <c r="W556" s="34">
        <f>'Compiti x Dipartimento'!W556</f>
        <v>0</v>
      </c>
    </row>
    <row r="557" spans="1:23" ht="15" customHeight="1">
      <c r="A557" s="34">
        <f>'Compiti x Dipartimento'!A557</f>
        <v>0</v>
      </c>
      <c r="B557" s="34" t="str">
        <f>'Compiti x Dipartimento'!B557</f>
        <v>X_BIO LT</v>
      </c>
      <c r="C557" s="34" t="str">
        <f>'Compiti x Dipartimento'!C557</f>
        <v>FISICA PER BIOLOGIA (B)</v>
      </c>
      <c r="D557" s="34">
        <f>'Compiti x Dipartimento'!D557</f>
        <v>0</v>
      </c>
      <c r="E557" s="34" t="str">
        <f>'Compiti x Dipartimento'!E557</f>
        <v>FIS/07</v>
      </c>
      <c r="F557" s="34">
        <f>'Compiti x Dipartimento'!F557</f>
        <v>0</v>
      </c>
      <c r="G557" s="34">
        <f>'Compiti x Dipartimento'!G557</f>
        <v>0</v>
      </c>
      <c r="H557" s="34">
        <f>'Compiti x Dipartimento'!H557</f>
        <v>1</v>
      </c>
      <c r="I557" s="34" t="str">
        <f>'Compiti x Dipartimento'!I557</f>
        <v>2S</v>
      </c>
      <c r="J557" s="34">
        <f>'Compiti x Dipartimento'!J557</f>
        <v>0</v>
      </c>
      <c r="K557" s="788">
        <f>'Compiti x Dipartimento'!K557</f>
        <v>5</v>
      </c>
      <c r="L557" s="788">
        <f>'Compiti x Dipartimento'!L557</f>
        <v>0</v>
      </c>
      <c r="M557" s="788">
        <f>'Compiti x Dipartimento'!M557</f>
        <v>0</v>
      </c>
      <c r="N557" s="793">
        <f>'Compiti x Dipartimento'!N557</f>
        <v>40</v>
      </c>
      <c r="O557" s="793">
        <f>'Compiti x Dipartimento'!O557</f>
        <v>0</v>
      </c>
      <c r="P557" s="793">
        <f>'Compiti x Dipartimento'!P557</f>
        <v>0</v>
      </c>
      <c r="Q557" s="34">
        <f>'Compiti x Dipartimento'!Q557</f>
        <v>0</v>
      </c>
      <c r="R557" s="34">
        <f>'Compiti x Dipartimento'!R557</f>
        <v>40</v>
      </c>
      <c r="S557" s="34">
        <f>'Compiti x Dipartimento'!S557</f>
        <v>0</v>
      </c>
      <c r="T557" s="34">
        <f>'Compiti x Dipartimento'!T557</f>
        <v>0</v>
      </c>
      <c r="U557" s="34">
        <f>'Compiti x Dipartimento'!U557</f>
        <v>0</v>
      </c>
      <c r="V557" s="34" t="str">
        <f>'Compiti x Dipartimento'!V557</f>
        <v>MUT</v>
      </c>
      <c r="W557" s="34" t="str">
        <f>'Compiti x Dipartimento'!W557</f>
        <v>mutuato dal corso A</v>
      </c>
    </row>
    <row r="558" spans="1:23" ht="15" customHeight="1">
      <c r="A558" s="34">
        <f>'Compiti x Dipartimento'!A558</f>
        <v>0</v>
      </c>
      <c r="B558" s="34" t="str">
        <f>'Compiti x Dipartimento'!B558</f>
        <v>X_BIO LT</v>
      </c>
      <c r="C558" s="34" t="str">
        <f>'Compiti x Dipartimento'!C558</f>
        <v>FISICA PER BIOLOGIA (B)</v>
      </c>
      <c r="D558" s="34">
        <f>'Compiti x Dipartimento'!D558</f>
        <v>0</v>
      </c>
      <c r="E558" s="34" t="str">
        <f>'Compiti x Dipartimento'!E558</f>
        <v>FIS/07</v>
      </c>
      <c r="F558" s="34">
        <f>'Compiti x Dipartimento'!F558</f>
        <v>0</v>
      </c>
      <c r="G558" s="34">
        <f>'Compiti x Dipartimento'!G558</f>
        <v>0</v>
      </c>
      <c r="H558" s="34">
        <f>'Compiti x Dipartimento'!H558</f>
        <v>1</v>
      </c>
      <c r="I558" s="34" t="str">
        <f>'Compiti x Dipartimento'!I558</f>
        <v>2S</v>
      </c>
      <c r="J558" s="34">
        <f>'Compiti x Dipartimento'!J558</f>
        <v>0</v>
      </c>
      <c r="K558" s="788">
        <f>'Compiti x Dipartimento'!K558</f>
        <v>0</v>
      </c>
      <c r="L558" s="788">
        <f>'Compiti x Dipartimento'!L558</f>
        <v>1</v>
      </c>
      <c r="M558" s="788">
        <f>'Compiti x Dipartimento'!M558</f>
        <v>0</v>
      </c>
      <c r="N558" s="793">
        <f>'Compiti x Dipartimento'!N558</f>
        <v>0</v>
      </c>
      <c r="O558" s="793">
        <f>'Compiti x Dipartimento'!O558</f>
        <v>12</v>
      </c>
      <c r="P558" s="793">
        <f>'Compiti x Dipartimento'!P558</f>
        <v>0</v>
      </c>
      <c r="Q558" s="34">
        <f>'Compiti x Dipartimento'!Q558</f>
        <v>0</v>
      </c>
      <c r="R558" s="34">
        <f>'Compiti x Dipartimento'!R558</f>
        <v>12</v>
      </c>
      <c r="S558" s="34">
        <f>'Compiti x Dipartimento'!S558</f>
        <v>0</v>
      </c>
      <c r="T558" s="34">
        <f>'Compiti x Dipartimento'!T558</f>
        <v>0</v>
      </c>
      <c r="U558" s="34">
        <f>'Compiti x Dipartimento'!U558</f>
        <v>0</v>
      </c>
      <c r="V558" s="34" t="str">
        <f>'Compiti x Dipartimento'!V558</f>
        <v>MUT</v>
      </c>
      <c r="W558" s="34" t="str">
        <f>'Compiti x Dipartimento'!W558</f>
        <v>mutuato dal corso A</v>
      </c>
    </row>
    <row r="559" spans="1:23" ht="15" customHeight="1">
      <c r="A559" s="34">
        <f>'Compiti x Dipartimento'!A559</f>
        <v>0</v>
      </c>
      <c r="B559" s="34" t="str">
        <f>'Compiti x Dipartimento'!B559</f>
        <v>X_BIO LT</v>
      </c>
      <c r="C559" s="34" t="str">
        <f>'Compiti x Dipartimento'!C559</f>
        <v>LABORAT. DI FISICA</v>
      </c>
      <c r="D559" s="34" t="str">
        <f>'Compiti x Dipartimento'!D559</f>
        <v>A</v>
      </c>
      <c r="E559" s="34" t="str">
        <f>'Compiti x Dipartimento'!E559</f>
        <v>FIS/07</v>
      </c>
      <c r="F559" s="34">
        <f>'Compiti x Dipartimento'!F559</f>
        <v>0</v>
      </c>
      <c r="G559" s="34">
        <f>'Compiti x Dipartimento'!G559</f>
        <v>0</v>
      </c>
      <c r="H559" s="34">
        <f>'Compiti x Dipartimento'!H559</f>
        <v>1</v>
      </c>
      <c r="I559" s="34" t="str">
        <f>'Compiti x Dipartimento'!I559</f>
        <v>2S</v>
      </c>
      <c r="J559" s="34">
        <f>'Compiti x Dipartimento'!J559</f>
        <v>0</v>
      </c>
      <c r="K559" s="788">
        <f>'Compiti x Dipartimento'!K559</f>
        <v>0</v>
      </c>
      <c r="L559" s="788">
        <f>'Compiti x Dipartimento'!L559</f>
        <v>4</v>
      </c>
      <c r="M559" s="788">
        <f>'Compiti x Dipartimento'!M559</f>
        <v>0</v>
      </c>
      <c r="N559" s="793">
        <f>'Compiti x Dipartimento'!N559</f>
        <v>0</v>
      </c>
      <c r="O559" s="793">
        <f>'Compiti x Dipartimento'!O559</f>
        <v>48</v>
      </c>
      <c r="P559" s="793">
        <f>'Compiti x Dipartimento'!P559</f>
        <v>0</v>
      </c>
      <c r="Q559" s="34">
        <f>'Compiti x Dipartimento'!Q559</f>
        <v>0</v>
      </c>
      <c r="R559" s="34">
        <f>'Compiti x Dipartimento'!R559</f>
        <v>48</v>
      </c>
      <c r="S559" s="34">
        <f>'Compiti x Dipartimento'!S559</f>
        <v>0</v>
      </c>
      <c r="T559" s="34">
        <f>'Compiti x Dipartimento'!T559</f>
        <v>0</v>
      </c>
      <c r="U559" s="34">
        <f>'Compiti x Dipartimento'!U559</f>
        <v>0</v>
      </c>
      <c r="V559" s="34" t="str">
        <f>'Compiti x Dipartimento'!V559</f>
        <v>VAC</v>
      </c>
      <c r="W559" s="34" t="str">
        <f>'Compiti x Dipartimento'!W559</f>
        <v>da ricoprire con ricercatori</v>
      </c>
    </row>
    <row r="560" spans="1:23" ht="15" customHeight="1">
      <c r="A560" s="34">
        <f>'Compiti x Dipartimento'!A560</f>
        <v>0</v>
      </c>
      <c r="B560" s="34" t="str">
        <f>'Compiti x Dipartimento'!B560</f>
        <v>X_BIO LT</v>
      </c>
      <c r="C560" s="34" t="str">
        <f>'Compiti x Dipartimento'!C560</f>
        <v>LABORAT. DI FISICA</v>
      </c>
      <c r="D560" s="34" t="str">
        <f>'Compiti x Dipartimento'!D560</f>
        <v>B</v>
      </c>
      <c r="E560" s="34" t="str">
        <f>'Compiti x Dipartimento'!E560</f>
        <v>FIS/07</v>
      </c>
      <c r="F560" s="34">
        <f>'Compiti x Dipartimento'!F560</f>
        <v>0</v>
      </c>
      <c r="G560" s="34">
        <f>'Compiti x Dipartimento'!G560</f>
        <v>0</v>
      </c>
      <c r="H560" s="34">
        <f>'Compiti x Dipartimento'!H560</f>
        <v>1</v>
      </c>
      <c r="I560" s="34" t="str">
        <f>'Compiti x Dipartimento'!I560</f>
        <v>2S</v>
      </c>
      <c r="J560" s="34">
        <f>'Compiti x Dipartimento'!J560</f>
        <v>0</v>
      </c>
      <c r="K560" s="788">
        <f>'Compiti x Dipartimento'!K560</f>
        <v>0</v>
      </c>
      <c r="L560" s="788">
        <f>'Compiti x Dipartimento'!L560</f>
        <v>2</v>
      </c>
      <c r="M560" s="788">
        <f>'Compiti x Dipartimento'!M560</f>
        <v>0</v>
      </c>
      <c r="N560" s="793">
        <f>'Compiti x Dipartimento'!N560</f>
        <v>0</v>
      </c>
      <c r="O560" s="793">
        <f>'Compiti x Dipartimento'!O560</f>
        <v>24</v>
      </c>
      <c r="P560" s="793">
        <f>'Compiti x Dipartimento'!P560</f>
        <v>0</v>
      </c>
      <c r="Q560" s="34">
        <f>'Compiti x Dipartimento'!Q560</f>
        <v>0</v>
      </c>
      <c r="R560" s="34">
        <f>'Compiti x Dipartimento'!R560</f>
        <v>24</v>
      </c>
      <c r="S560" s="34">
        <f>'Compiti x Dipartimento'!S560</f>
        <v>0</v>
      </c>
      <c r="T560" s="34">
        <f>'Compiti x Dipartimento'!T560</f>
        <v>0</v>
      </c>
      <c r="U560" s="34">
        <f>'Compiti x Dipartimento'!U560</f>
        <v>0</v>
      </c>
      <c r="V560" s="34" t="str">
        <f>'Compiti x Dipartimento'!V560</f>
        <v>VAC</v>
      </c>
      <c r="W560" s="34" t="str">
        <f>'Compiti x Dipartimento'!W560</f>
        <v>dottorandi/assegnisti</v>
      </c>
    </row>
    <row r="561" spans="1:23" ht="15" customHeight="1">
      <c r="A561" s="34">
        <f>'Compiti x Dipartimento'!A561</f>
        <v>0</v>
      </c>
      <c r="B561" s="34" t="str">
        <f>'Compiti x Dipartimento'!B561</f>
        <v>X_BIO LT</v>
      </c>
      <c r="C561" s="34" t="str">
        <f>'Compiti x Dipartimento'!C561</f>
        <v>LABORAT. DI FISICA</v>
      </c>
      <c r="D561" s="34" t="str">
        <f>'Compiti x Dipartimento'!D561</f>
        <v>B</v>
      </c>
      <c r="E561" s="34" t="str">
        <f>'Compiti x Dipartimento'!E561</f>
        <v>FIS/07</v>
      </c>
      <c r="F561" s="34">
        <f>'Compiti x Dipartimento'!F561</f>
        <v>0</v>
      </c>
      <c r="G561" s="34">
        <f>'Compiti x Dipartimento'!G561</f>
        <v>0</v>
      </c>
      <c r="H561" s="34">
        <f>'Compiti x Dipartimento'!H561</f>
        <v>1</v>
      </c>
      <c r="I561" s="34" t="str">
        <f>'Compiti x Dipartimento'!I561</f>
        <v>2S</v>
      </c>
      <c r="J561" s="34">
        <f>'Compiti x Dipartimento'!J561</f>
        <v>0</v>
      </c>
      <c r="K561" s="788">
        <f>'Compiti x Dipartimento'!K561</f>
        <v>0</v>
      </c>
      <c r="L561" s="788">
        <f>'Compiti x Dipartimento'!L561</f>
        <v>1</v>
      </c>
      <c r="M561" s="788">
        <f>'Compiti x Dipartimento'!M561</f>
        <v>0</v>
      </c>
      <c r="N561" s="793">
        <f>'Compiti x Dipartimento'!N561</f>
        <v>0</v>
      </c>
      <c r="O561" s="793">
        <f>'Compiti x Dipartimento'!O561</f>
        <v>12</v>
      </c>
      <c r="P561" s="793">
        <f>'Compiti x Dipartimento'!P561</f>
        <v>0</v>
      </c>
      <c r="Q561" s="34">
        <f>'Compiti x Dipartimento'!Q561</f>
        <v>0</v>
      </c>
      <c r="R561" s="34">
        <f>'Compiti x Dipartimento'!R561</f>
        <v>12</v>
      </c>
      <c r="S561" s="34">
        <f>'Compiti x Dipartimento'!S561</f>
        <v>0</v>
      </c>
      <c r="T561" s="34">
        <f>'Compiti x Dipartimento'!T561</f>
        <v>0</v>
      </c>
      <c r="U561" s="34">
        <f>'Compiti x Dipartimento'!U561</f>
        <v>0</v>
      </c>
      <c r="V561" s="34" t="str">
        <f>'Compiti x Dipartimento'!V561</f>
        <v>VAC</v>
      </c>
      <c r="W561" s="34" t="str">
        <f>'Compiti x Dipartimento'!W561</f>
        <v>dottorandi/assegnisti</v>
      </c>
    </row>
    <row r="562" spans="1:23" ht="15" customHeight="1">
      <c r="A562" s="34">
        <f>'Compiti x Dipartimento'!A562</f>
        <v>0</v>
      </c>
      <c r="B562" s="34" t="str">
        <f>'Compiti x Dipartimento'!B562</f>
        <v>X_BIO LT</v>
      </c>
      <c r="C562" s="34" t="str">
        <f>'Compiti x Dipartimento'!C562</f>
        <v>LABORAT. DI FISICA</v>
      </c>
      <c r="D562" s="34" t="str">
        <f>'Compiti x Dipartimento'!D562</f>
        <v>B</v>
      </c>
      <c r="E562" s="34" t="str">
        <f>'Compiti x Dipartimento'!E562</f>
        <v>FIS/07</v>
      </c>
      <c r="F562" s="34">
        <f>'Compiti x Dipartimento'!F562</f>
        <v>0</v>
      </c>
      <c r="G562" s="34">
        <f>'Compiti x Dipartimento'!G562</f>
        <v>0</v>
      </c>
      <c r="H562" s="34">
        <f>'Compiti x Dipartimento'!H562</f>
        <v>1</v>
      </c>
      <c r="I562" s="34" t="str">
        <f>'Compiti x Dipartimento'!I562</f>
        <v>2S</v>
      </c>
      <c r="J562" s="34">
        <f>'Compiti x Dipartimento'!J562</f>
        <v>0</v>
      </c>
      <c r="K562" s="788">
        <f>'Compiti x Dipartimento'!K562</f>
        <v>0</v>
      </c>
      <c r="L562" s="788">
        <f>'Compiti x Dipartimento'!L562</f>
        <v>1</v>
      </c>
      <c r="M562" s="788">
        <f>'Compiti x Dipartimento'!M562</f>
        <v>0</v>
      </c>
      <c r="N562" s="793">
        <f>'Compiti x Dipartimento'!N562</f>
        <v>0</v>
      </c>
      <c r="O562" s="793">
        <f>'Compiti x Dipartimento'!O562</f>
        <v>12</v>
      </c>
      <c r="P562" s="793">
        <f>'Compiti x Dipartimento'!P562</f>
        <v>0</v>
      </c>
      <c r="Q562" s="34">
        <f>'Compiti x Dipartimento'!Q562</f>
        <v>0</v>
      </c>
      <c r="R562" s="34">
        <f>'Compiti x Dipartimento'!R562</f>
        <v>12</v>
      </c>
      <c r="S562" s="34">
        <f>'Compiti x Dipartimento'!S562</f>
        <v>0</v>
      </c>
      <c r="T562" s="34">
        <f>'Compiti x Dipartimento'!T562</f>
        <v>0</v>
      </c>
      <c r="U562" s="34">
        <f>'Compiti x Dipartimento'!U562</f>
        <v>0</v>
      </c>
      <c r="V562" s="34" t="str">
        <f>'Compiti x Dipartimento'!V562</f>
        <v>VAC</v>
      </c>
      <c r="W562" s="34" t="str">
        <f>'Compiti x Dipartimento'!W562</f>
        <v>dottorandi/assegnisti</v>
      </c>
    </row>
    <row r="563" spans="1:23" ht="15" customHeight="1">
      <c r="A563" s="34">
        <f>'Compiti x Dipartimento'!A563</f>
        <v>0</v>
      </c>
      <c r="B563" s="34" t="str">
        <f>'Compiti x Dipartimento'!B563</f>
        <v>X_BIO LT</v>
      </c>
      <c r="C563" s="34" t="str">
        <f>'Compiti x Dipartimento'!C563</f>
        <v>LABORAT. DI FISICA</v>
      </c>
      <c r="D563" s="34">
        <f>'Compiti x Dipartimento'!D563</f>
        <v>0</v>
      </c>
      <c r="E563" s="34" t="str">
        <f>'Compiti x Dipartimento'!E563</f>
        <v>FIS/07</v>
      </c>
      <c r="F563" s="34">
        <f>'Compiti x Dipartimento'!F563</f>
        <v>0</v>
      </c>
      <c r="G563" s="34">
        <f>'Compiti x Dipartimento'!G563</f>
        <v>0</v>
      </c>
      <c r="H563" s="34">
        <f>'Compiti x Dipartimento'!H563</f>
        <v>1</v>
      </c>
      <c r="I563" s="34" t="str">
        <f>'Compiti x Dipartimento'!I563</f>
        <v>2S</v>
      </c>
      <c r="J563" s="34">
        <f>'Compiti x Dipartimento'!J563</f>
        <v>0</v>
      </c>
      <c r="K563" s="788">
        <f>'Compiti x Dipartimento'!K563</f>
        <v>1</v>
      </c>
      <c r="L563" s="788">
        <f>'Compiti x Dipartimento'!L563</f>
        <v>1</v>
      </c>
      <c r="M563" s="788">
        <f>'Compiti x Dipartimento'!M563</f>
        <v>0</v>
      </c>
      <c r="N563" s="793">
        <f>'Compiti x Dipartimento'!N563</f>
        <v>8</v>
      </c>
      <c r="O563" s="793">
        <f>'Compiti x Dipartimento'!O563</f>
        <v>12</v>
      </c>
      <c r="P563" s="793">
        <f>'Compiti x Dipartimento'!P563</f>
        <v>0</v>
      </c>
      <c r="Q563" s="34">
        <f>'Compiti x Dipartimento'!Q563</f>
        <v>0</v>
      </c>
      <c r="R563" s="34">
        <f>'Compiti x Dipartimento'!R563</f>
        <v>20</v>
      </c>
      <c r="S563" s="34" t="str">
        <f>'Compiti x Dipartimento'!S563</f>
        <v>FIS/07</v>
      </c>
      <c r="T563" s="34">
        <f>'Compiti x Dipartimento'!T563</f>
        <v>0</v>
      </c>
      <c r="U563" s="34" t="str">
        <f>'Compiti x Dipartimento'!U563</f>
        <v>STRAMAGLIA</v>
      </c>
      <c r="V563" s="34" t="str">
        <f>'Compiti x Dipartimento'!V563</f>
        <v>CDA</v>
      </c>
      <c r="W563" s="34" t="str">
        <f>'Compiti x Dipartimento'!W563</f>
        <v>ex Valentini</v>
      </c>
    </row>
    <row r="564" spans="1:23" ht="15" customHeight="1">
      <c r="A564" s="34">
        <f>'Compiti x Dipartimento'!A564</f>
        <v>0</v>
      </c>
      <c r="B564" s="34" t="str">
        <f>'Compiti x Dipartimento'!B564</f>
        <v xml:space="preserve">X_Biotec Industr Amb </v>
      </c>
      <c r="C564" s="34" t="str">
        <f>'Compiti x Dipartimento'!C564</f>
        <v>Chimica Analitica dell'Ambiente</v>
      </c>
      <c r="D564" s="34">
        <f>'Compiti x Dipartimento'!D564</f>
        <v>0</v>
      </c>
      <c r="E564" s="34" t="str">
        <f>'Compiti x Dipartimento'!E564</f>
        <v>CHIM/01</v>
      </c>
      <c r="F564" s="34">
        <f>'Compiti x Dipartimento'!F564</f>
        <v>0</v>
      </c>
      <c r="G564" s="34">
        <f>'Compiti x Dipartimento'!G564</f>
        <v>0</v>
      </c>
      <c r="H564" s="34">
        <f>'Compiti x Dipartimento'!H564</f>
        <v>0</v>
      </c>
      <c r="I564" s="34">
        <f>'Compiti x Dipartimento'!I564</f>
        <v>0</v>
      </c>
      <c r="J564" s="34">
        <f>'Compiti x Dipartimento'!J564</f>
        <v>0</v>
      </c>
      <c r="K564" s="788">
        <f>'Compiti x Dipartimento'!K564</f>
        <v>5</v>
      </c>
      <c r="L564" s="788">
        <f>'Compiti x Dipartimento'!L564</f>
        <v>1</v>
      </c>
      <c r="M564" s="788">
        <f>'Compiti x Dipartimento'!M564</f>
        <v>0</v>
      </c>
      <c r="N564" s="793">
        <f>'Compiti x Dipartimento'!N564</f>
        <v>40</v>
      </c>
      <c r="O564" s="793">
        <f>'Compiti x Dipartimento'!O564</f>
        <v>15</v>
      </c>
      <c r="P564" s="793">
        <f>'Compiti x Dipartimento'!P564</f>
        <v>0</v>
      </c>
      <c r="Q564" s="34">
        <f>'Compiti x Dipartimento'!Q564</f>
        <v>55</v>
      </c>
      <c r="R564" s="34">
        <f>'Compiti x Dipartimento'!R564</f>
        <v>55</v>
      </c>
      <c r="S564" s="34">
        <f>'Compiti x Dipartimento'!S564</f>
        <v>0</v>
      </c>
      <c r="T564" s="34">
        <f>'Compiti x Dipartimento'!T564</f>
        <v>0</v>
      </c>
      <c r="U564" s="34" t="str">
        <f>'Compiti x Dipartimento'!U564</f>
        <v>CATALDI Tommaso</v>
      </c>
      <c r="V564" s="34">
        <f>'Compiti x Dipartimento'!V564</f>
        <v>0</v>
      </c>
      <c r="W564" s="34" t="str">
        <f>'Compiti x Dipartimento'!W564</f>
        <v>*</v>
      </c>
    </row>
    <row r="565" spans="1:23" ht="15" customHeight="1">
      <c r="A565" s="34">
        <f>'Compiti x Dipartimento'!A565</f>
        <v>0</v>
      </c>
      <c r="B565" s="34" t="str">
        <f>'Compiti x Dipartimento'!B565</f>
        <v>X_Biotec Industr Amb LM</v>
      </c>
      <c r="C565" s="34" t="str">
        <f>'Compiti x Dipartimento'!C565</f>
        <v>Chimca Organica Applicata</v>
      </c>
      <c r="D565" s="34">
        <f>'Compiti x Dipartimento'!D565</f>
        <v>0</v>
      </c>
      <c r="E565" s="34">
        <f>'Compiti x Dipartimento'!E565</f>
        <v>0</v>
      </c>
      <c r="F565" s="34">
        <f>'Compiti x Dipartimento'!F565</f>
        <v>0</v>
      </c>
      <c r="G565" s="34">
        <f>'Compiti x Dipartimento'!G565</f>
        <v>0</v>
      </c>
      <c r="H565" s="34">
        <f>'Compiti x Dipartimento'!H565</f>
        <v>0</v>
      </c>
      <c r="I565" s="34">
        <f>'Compiti x Dipartimento'!I565</f>
        <v>0</v>
      </c>
      <c r="J565" s="34">
        <f>'Compiti x Dipartimento'!J565</f>
        <v>0</v>
      </c>
      <c r="K565" s="788">
        <f>'Compiti x Dipartimento'!K565</f>
        <v>5</v>
      </c>
      <c r="L565" s="788">
        <f>'Compiti x Dipartimento'!L565</f>
        <v>1</v>
      </c>
      <c r="M565" s="788">
        <f>'Compiti x Dipartimento'!M565</f>
        <v>0</v>
      </c>
      <c r="N565" s="793">
        <f>'Compiti x Dipartimento'!N565</f>
        <v>40</v>
      </c>
      <c r="O565" s="793">
        <f>'Compiti x Dipartimento'!O565</f>
        <v>15</v>
      </c>
      <c r="P565" s="793">
        <f>'Compiti x Dipartimento'!P565</f>
        <v>0</v>
      </c>
      <c r="Q565" s="34">
        <f>'Compiti x Dipartimento'!Q565</f>
        <v>55</v>
      </c>
      <c r="R565" s="34">
        <f>'Compiti x Dipartimento'!R565</f>
        <v>0</v>
      </c>
      <c r="S565" s="34">
        <f>'Compiti x Dipartimento'!S565</f>
        <v>0</v>
      </c>
      <c r="T565" s="34">
        <f>'Compiti x Dipartimento'!T565</f>
        <v>0</v>
      </c>
      <c r="U565" s="34" t="str">
        <f>'Compiti x Dipartimento'!U565</f>
        <v>CAPOZZI Maria Annunziata</v>
      </c>
      <c r="V565" s="34">
        <f>'Compiti x Dipartimento'!V565</f>
        <v>0</v>
      </c>
      <c r="W565" s="34" t="str">
        <f>'Compiti x Dipartimento'!W565</f>
        <v>*</v>
      </c>
    </row>
    <row r="566" spans="1:23" ht="15" customHeight="1">
      <c r="A566" s="34">
        <f>'Compiti x Dipartimento'!A566</f>
        <v>0</v>
      </c>
      <c r="B566" s="34" t="str">
        <f>'Compiti x Dipartimento'!B566</f>
        <v>X_Biotec Industr Amb LM</v>
      </c>
      <c r="C566" s="34" t="str">
        <f>'Compiti x Dipartimento'!C566</f>
        <v>Modellistica dei Sistemi Biologici</v>
      </c>
      <c r="D566" s="34">
        <f>'Compiti x Dipartimento'!D566</f>
        <v>0</v>
      </c>
      <c r="E566" s="34" t="str">
        <f>'Compiti x Dipartimento'!E566</f>
        <v>CHIM/02</v>
      </c>
      <c r="F566" s="34">
        <f>'Compiti x Dipartimento'!F566</f>
        <v>0</v>
      </c>
      <c r="G566" s="34">
        <f>'Compiti x Dipartimento'!G566</f>
        <v>0</v>
      </c>
      <c r="H566" s="34">
        <f>'Compiti x Dipartimento'!H566</f>
        <v>0</v>
      </c>
      <c r="I566" s="34">
        <f>'Compiti x Dipartimento'!I566</f>
        <v>0</v>
      </c>
      <c r="J566" s="34">
        <f>'Compiti x Dipartimento'!J566</f>
        <v>0</v>
      </c>
      <c r="K566" s="788">
        <f>'Compiti x Dipartimento'!K566</f>
        <v>4</v>
      </c>
      <c r="L566" s="788">
        <f>'Compiti x Dipartimento'!L566</f>
        <v>2</v>
      </c>
      <c r="M566" s="788">
        <f>'Compiti x Dipartimento'!M566</f>
        <v>0</v>
      </c>
      <c r="N566" s="793">
        <f>'Compiti x Dipartimento'!N566</f>
        <v>0</v>
      </c>
      <c r="O566" s="793">
        <f>'Compiti x Dipartimento'!O566</f>
        <v>0</v>
      </c>
      <c r="P566" s="793">
        <f>'Compiti x Dipartimento'!P566</f>
        <v>0</v>
      </c>
      <c r="Q566" s="34">
        <f>'Compiti x Dipartimento'!Q566</f>
        <v>0</v>
      </c>
      <c r="R566" s="34">
        <f>'Compiti x Dipartimento'!R566</f>
        <v>0</v>
      </c>
      <c r="S566" s="34" t="str">
        <f>'Compiti x Dipartimento'!S566</f>
        <v>CHIM/02</v>
      </c>
      <c r="T566" s="34">
        <f>'Compiti x Dipartimento'!T566</f>
        <v>0</v>
      </c>
      <c r="U566" s="34" t="str">
        <f>'Compiti x Dipartimento'!U566</f>
        <v xml:space="preserve"> MAVELLI Fabio</v>
      </c>
      <c r="V566" s="34">
        <f>'Compiti x Dipartimento'!V566</f>
        <v>0</v>
      </c>
      <c r="W566" s="34" t="str">
        <f>'Compiti x Dipartimento'!W566</f>
        <v>*</v>
      </c>
    </row>
    <row r="567" spans="1:23" ht="15" customHeight="1">
      <c r="A567" s="34">
        <f>'Compiti x Dipartimento'!A567</f>
        <v>0</v>
      </c>
      <c r="B567" s="34" t="str">
        <f>'Compiti x Dipartimento'!B567</f>
        <v>X_Biotec Med farm</v>
      </c>
      <c r="C567" s="34" t="str">
        <f>'Compiti x Dipartimento'!C567</f>
        <v>Chimica Generale e Stechiometria</v>
      </c>
      <c r="D567" s="34">
        <f>'Compiti x Dipartimento'!D567</f>
        <v>0</v>
      </c>
      <c r="E567" s="34">
        <f>'Compiti x Dipartimento'!E567</f>
        <v>0</v>
      </c>
      <c r="F567" s="34">
        <f>'Compiti x Dipartimento'!F567</f>
        <v>0</v>
      </c>
      <c r="G567" s="34">
        <f>'Compiti x Dipartimento'!G567</f>
        <v>0</v>
      </c>
      <c r="H567" s="34">
        <f>'Compiti x Dipartimento'!H567</f>
        <v>0</v>
      </c>
      <c r="I567" s="34">
        <f>'Compiti x Dipartimento'!I567</f>
        <v>0</v>
      </c>
      <c r="J567" s="34">
        <f>'Compiti x Dipartimento'!J567</f>
        <v>0</v>
      </c>
      <c r="K567" s="788">
        <f>'Compiti x Dipartimento'!K567</f>
        <v>6</v>
      </c>
      <c r="L567" s="788">
        <f>'Compiti x Dipartimento'!L567</f>
        <v>2</v>
      </c>
      <c r="M567" s="788">
        <f>'Compiti x Dipartimento'!M567</f>
        <v>0</v>
      </c>
      <c r="N567" s="793">
        <f>'Compiti x Dipartimento'!N567</f>
        <v>0</v>
      </c>
      <c r="O567" s="793">
        <f>'Compiti x Dipartimento'!O567</f>
        <v>0</v>
      </c>
      <c r="P567" s="793">
        <f>'Compiti x Dipartimento'!P567</f>
        <v>0</v>
      </c>
      <c r="Q567" s="34">
        <f>'Compiti x Dipartimento'!Q567</f>
        <v>0</v>
      </c>
      <c r="R567" s="34">
        <f>'Compiti x Dipartimento'!R567</f>
        <v>0</v>
      </c>
      <c r="S567" s="34">
        <f>'Compiti x Dipartimento'!S567</f>
        <v>0</v>
      </c>
      <c r="T567" s="34">
        <f>'Compiti x Dipartimento'!T567</f>
        <v>0</v>
      </c>
      <c r="U567" s="34" t="str">
        <f>'Compiti x Dipartimento'!U567</f>
        <v>ARNESANO Fabio</v>
      </c>
      <c r="V567" s="34">
        <f>'Compiti x Dipartimento'!V567</f>
        <v>0</v>
      </c>
      <c r="W567" s="34" t="str">
        <f>'Compiti x Dipartimento'!W567</f>
        <v>*</v>
      </c>
    </row>
    <row r="568" spans="1:23" ht="15" customHeight="1">
      <c r="A568" s="34">
        <f>'Compiti x Dipartimento'!A568</f>
        <v>0</v>
      </c>
      <c r="B568" s="34" t="str">
        <f>'Compiti x Dipartimento'!B568</f>
        <v xml:space="preserve">X_Biotec Qual Sicurezza Alim </v>
      </c>
      <c r="C568" s="34" t="str">
        <f>'Compiti x Dipartimento'!C568</f>
        <v>Metodi di Analisi degli Alimenti</v>
      </c>
      <c r="D568" s="34">
        <f>'Compiti x Dipartimento'!D568</f>
        <v>0</v>
      </c>
      <c r="E568" s="34">
        <f>'Compiti x Dipartimento'!E568</f>
        <v>0</v>
      </c>
      <c r="F568" s="34">
        <f>'Compiti x Dipartimento'!F568</f>
        <v>0</v>
      </c>
      <c r="G568" s="34">
        <f>'Compiti x Dipartimento'!G568</f>
        <v>0</v>
      </c>
      <c r="H568" s="34">
        <f>'Compiti x Dipartimento'!H568</f>
        <v>0</v>
      </c>
      <c r="I568" s="34">
        <f>'Compiti x Dipartimento'!I568</f>
        <v>0</v>
      </c>
      <c r="J568" s="34">
        <f>'Compiti x Dipartimento'!J568</f>
        <v>0</v>
      </c>
      <c r="K568" s="788">
        <f>'Compiti x Dipartimento'!K568</f>
        <v>5</v>
      </c>
      <c r="L568" s="788">
        <f>'Compiti x Dipartimento'!L568</f>
        <v>1</v>
      </c>
      <c r="M568" s="788">
        <f>'Compiti x Dipartimento'!M568</f>
        <v>0</v>
      </c>
      <c r="N568" s="793">
        <f>'Compiti x Dipartimento'!N568</f>
        <v>40</v>
      </c>
      <c r="O568" s="793">
        <f>'Compiti x Dipartimento'!O568</f>
        <v>15</v>
      </c>
      <c r="P568" s="793">
        <f>'Compiti x Dipartimento'!P568</f>
        <v>0</v>
      </c>
      <c r="Q568" s="34">
        <f>'Compiti x Dipartimento'!Q568</f>
        <v>55</v>
      </c>
      <c r="R568" s="34">
        <f>'Compiti x Dipartimento'!R568</f>
        <v>55</v>
      </c>
      <c r="S568" s="34">
        <f>'Compiti x Dipartimento'!S568</f>
        <v>0</v>
      </c>
      <c r="T568" s="34">
        <f>'Compiti x Dipartimento'!T568</f>
        <v>0</v>
      </c>
      <c r="U568" s="34" t="str">
        <f>'Compiti x Dipartimento'!U568</f>
        <v>CATALDI Tommaso</v>
      </c>
      <c r="V568" s="34">
        <f>'Compiti x Dipartimento'!V568</f>
        <v>0</v>
      </c>
      <c r="W568" s="34">
        <f>'Compiti x Dipartimento'!W568</f>
        <v>0</v>
      </c>
    </row>
    <row r="569" spans="1:23" ht="15" customHeight="1">
      <c r="A569" s="34">
        <f>'Compiti x Dipartimento'!A569</f>
        <v>0</v>
      </c>
      <c r="B569" s="34" t="str">
        <f>'Compiti x Dipartimento'!B569</f>
        <v>X_BIOTECNOLOGIE Industriali e Agroalimentari</v>
      </c>
      <c r="C569" s="34" t="str">
        <f>'Compiti x Dipartimento'!C569</f>
        <v>FISICA APPL CON LAB</v>
      </c>
      <c r="D569" s="34">
        <f>'Compiti x Dipartimento'!D569</f>
        <v>0</v>
      </c>
      <c r="E569" s="34" t="str">
        <f>'Compiti x Dipartimento'!E569</f>
        <v>FIS/07</v>
      </c>
      <c r="F569" s="34">
        <f>'Compiti x Dipartimento'!F569</f>
        <v>0</v>
      </c>
      <c r="G569" s="34">
        <f>'Compiti x Dipartimento'!G569</f>
        <v>0</v>
      </c>
      <c r="H569" s="34">
        <f>'Compiti x Dipartimento'!H569</f>
        <v>1</v>
      </c>
      <c r="I569" s="34" t="str">
        <f>'Compiti x Dipartimento'!I569</f>
        <v>2S</v>
      </c>
      <c r="J569" s="34">
        <f>'Compiti x Dipartimento'!J569</f>
        <v>0</v>
      </c>
      <c r="K569" s="788">
        <f>'Compiti x Dipartimento'!K569</f>
        <v>7</v>
      </c>
      <c r="L569" s="788">
        <f>'Compiti x Dipartimento'!L569</f>
        <v>0</v>
      </c>
      <c r="M569" s="788">
        <f>'Compiti x Dipartimento'!M569</f>
        <v>0</v>
      </c>
      <c r="N569" s="793">
        <f>'Compiti x Dipartimento'!N569</f>
        <v>56</v>
      </c>
      <c r="O569" s="793">
        <f>'Compiti x Dipartimento'!O569</f>
        <v>0</v>
      </c>
      <c r="P569" s="793">
        <f>'Compiti x Dipartimento'!P569</f>
        <v>0</v>
      </c>
      <c r="Q569" s="34">
        <f>'Compiti x Dipartimento'!Q569</f>
        <v>0</v>
      </c>
      <c r="R569" s="34">
        <f>'Compiti x Dipartimento'!R569</f>
        <v>56</v>
      </c>
      <c r="S569" s="34" t="str">
        <f>'Compiti x Dipartimento'!S569</f>
        <v>FIS/01</v>
      </c>
      <c r="T569" s="34" t="str">
        <f>'Compiti x Dipartimento'!T569</f>
        <v>RIC</v>
      </c>
      <c r="U569" s="34" t="str">
        <f>'Compiti x Dipartimento'!U569</f>
        <v>DE SERIO</v>
      </c>
      <c r="V569" s="34" t="str">
        <f>'Compiti x Dipartimento'!V569</f>
        <v>CDA</v>
      </c>
      <c r="W569" s="34">
        <f>'Compiti x Dipartimento'!W569</f>
        <v>0</v>
      </c>
    </row>
    <row r="570" spans="1:23" ht="15" customHeight="1">
      <c r="A570" s="34">
        <f>'Compiti x Dipartimento'!A570</f>
        <v>0</v>
      </c>
      <c r="B570" s="34" t="str">
        <f>'Compiti x Dipartimento'!B570</f>
        <v>X_BIOTECNOLOGIE Industriali e Agroalimentari</v>
      </c>
      <c r="C570" s="34" t="str">
        <f>'Compiti x Dipartimento'!C570</f>
        <v>FISICA APPL CON LAB</v>
      </c>
      <c r="D570" s="34">
        <f>'Compiti x Dipartimento'!D570</f>
        <v>0</v>
      </c>
      <c r="E570" s="34" t="str">
        <f>'Compiti x Dipartimento'!E570</f>
        <v>FIS/07</v>
      </c>
      <c r="F570" s="34">
        <f>'Compiti x Dipartimento'!F570</f>
        <v>0</v>
      </c>
      <c r="G570" s="34">
        <f>'Compiti x Dipartimento'!G570</f>
        <v>0</v>
      </c>
      <c r="H570" s="34">
        <f>'Compiti x Dipartimento'!H570</f>
        <v>1</v>
      </c>
      <c r="I570" s="34" t="str">
        <f>'Compiti x Dipartimento'!I570</f>
        <v>2S</v>
      </c>
      <c r="J570" s="34">
        <f>'Compiti x Dipartimento'!J570</f>
        <v>0</v>
      </c>
      <c r="K570" s="788">
        <f>'Compiti x Dipartimento'!K570</f>
        <v>0</v>
      </c>
      <c r="L570" s="788">
        <f>'Compiti x Dipartimento'!L570</f>
        <v>1</v>
      </c>
      <c r="M570" s="788">
        <f>'Compiti x Dipartimento'!M570</f>
        <v>0</v>
      </c>
      <c r="N570" s="793">
        <f>'Compiti x Dipartimento'!N570</f>
        <v>0</v>
      </c>
      <c r="O570" s="793">
        <f>'Compiti x Dipartimento'!O570</f>
        <v>12</v>
      </c>
      <c r="P570" s="793">
        <f>'Compiti x Dipartimento'!P570</f>
        <v>0</v>
      </c>
      <c r="Q570" s="34">
        <f>'Compiti x Dipartimento'!Q570</f>
        <v>0</v>
      </c>
      <c r="R570" s="34">
        <f>'Compiti x Dipartimento'!R570</f>
        <v>12</v>
      </c>
      <c r="S570" s="34" t="str">
        <f>'Compiti x Dipartimento'!S570</f>
        <v>FIS/02</v>
      </c>
      <c r="T570" s="34" t="str">
        <f>'Compiti x Dipartimento'!T570</f>
        <v>RIC</v>
      </c>
      <c r="U570" s="34" t="str">
        <f>'Compiti x Dipartimento'!U570</f>
        <v>DE SERIO</v>
      </c>
      <c r="V570" s="34" t="str">
        <f>'Compiti x Dipartimento'!V570</f>
        <v>CDA</v>
      </c>
      <c r="W570" s="34">
        <f>'Compiti x Dipartimento'!W570</f>
        <v>0</v>
      </c>
    </row>
    <row r="571" spans="1:23" ht="15" customHeight="1">
      <c r="A571" s="34">
        <f>'Compiti x Dipartimento'!A571</f>
        <v>0</v>
      </c>
      <c r="B571" s="34" t="str">
        <f>'Compiti x Dipartimento'!B571</f>
        <v>X_Biotecnologie Innov Proc e Prod</v>
      </c>
      <c r="C571" s="34" t="str">
        <f>'Compiti x Dipartimento'!C571</f>
        <v>Chimica Generale e Stechiometria</v>
      </c>
      <c r="D571" s="34">
        <f>'Compiti x Dipartimento'!D571</f>
        <v>0</v>
      </c>
      <c r="E571" s="34">
        <f>'Compiti x Dipartimento'!E571</f>
        <v>0</v>
      </c>
      <c r="F571" s="34">
        <f>'Compiti x Dipartimento'!F571</f>
        <v>0</v>
      </c>
      <c r="G571" s="34">
        <f>'Compiti x Dipartimento'!G571</f>
        <v>0</v>
      </c>
      <c r="H571" s="34">
        <f>'Compiti x Dipartimento'!H571</f>
        <v>0</v>
      </c>
      <c r="I571" s="34">
        <f>'Compiti x Dipartimento'!I571</f>
        <v>0</v>
      </c>
      <c r="J571" s="34">
        <f>'Compiti x Dipartimento'!J571</f>
        <v>0</v>
      </c>
      <c r="K571" s="788">
        <f>'Compiti x Dipartimento'!K571</f>
        <v>6</v>
      </c>
      <c r="L571" s="788">
        <f>'Compiti x Dipartimento'!L571</f>
        <v>2</v>
      </c>
      <c r="M571" s="788">
        <f>'Compiti x Dipartimento'!M571</f>
        <v>0</v>
      </c>
      <c r="N571" s="793">
        <f>'Compiti x Dipartimento'!N571</f>
        <v>0</v>
      </c>
      <c r="O571" s="793">
        <f>'Compiti x Dipartimento'!O571</f>
        <v>0</v>
      </c>
      <c r="P571" s="793">
        <f>'Compiti x Dipartimento'!P571</f>
        <v>0</v>
      </c>
      <c r="Q571" s="34">
        <f>'Compiti x Dipartimento'!Q571</f>
        <v>0</v>
      </c>
      <c r="R571" s="34">
        <f>'Compiti x Dipartimento'!R571</f>
        <v>0</v>
      </c>
      <c r="S571" s="34">
        <f>'Compiti x Dipartimento'!S571</f>
        <v>0</v>
      </c>
      <c r="T571" s="34">
        <f>'Compiti x Dipartimento'!T571</f>
        <v>0</v>
      </c>
      <c r="U571" s="34" t="str">
        <f>'Compiti x Dipartimento'!U571</f>
        <v xml:space="preserve"> MILELLA Antonella</v>
      </c>
      <c r="V571" s="34">
        <f>'Compiti x Dipartimento'!V571</f>
        <v>0</v>
      </c>
      <c r="W571" s="34" t="str">
        <f>'Compiti x Dipartimento'!W571</f>
        <v>*</v>
      </c>
    </row>
    <row r="572" spans="1:23" ht="15" customHeight="1">
      <c r="A572" s="34">
        <f>'Compiti x Dipartimento'!A572</f>
        <v>0</v>
      </c>
      <c r="B572" s="34" t="str">
        <f>'Compiti x Dipartimento'!B572</f>
        <v>X_Biotecnologie Innov Proc e Prod</v>
      </c>
      <c r="C572" s="34" t="str">
        <f>'Compiti x Dipartimento'!C572</f>
        <v>Chimica Organica con Lab</v>
      </c>
      <c r="D572" s="34">
        <f>'Compiti x Dipartimento'!D572</f>
        <v>0</v>
      </c>
      <c r="E572" s="34">
        <f>'Compiti x Dipartimento'!E572</f>
        <v>0</v>
      </c>
      <c r="F572" s="34">
        <f>'Compiti x Dipartimento'!F572</f>
        <v>0</v>
      </c>
      <c r="G572" s="34">
        <f>'Compiti x Dipartimento'!G572</f>
        <v>0</v>
      </c>
      <c r="H572" s="34">
        <f>'Compiti x Dipartimento'!H572</f>
        <v>0</v>
      </c>
      <c r="I572" s="34">
        <f>'Compiti x Dipartimento'!I572</f>
        <v>0</v>
      </c>
      <c r="J572" s="34">
        <f>'Compiti x Dipartimento'!J572</f>
        <v>0</v>
      </c>
      <c r="K572" s="788">
        <f>'Compiti x Dipartimento'!K572</f>
        <v>7</v>
      </c>
      <c r="L572" s="788">
        <f>'Compiti x Dipartimento'!L572</f>
        <v>1</v>
      </c>
      <c r="M572" s="788">
        <f>'Compiti x Dipartimento'!M572</f>
        <v>0</v>
      </c>
      <c r="N572" s="793">
        <f>'Compiti x Dipartimento'!N572</f>
        <v>0</v>
      </c>
      <c r="O572" s="793">
        <f>'Compiti x Dipartimento'!O572</f>
        <v>0</v>
      </c>
      <c r="P572" s="793">
        <f>'Compiti x Dipartimento'!P572</f>
        <v>0</v>
      </c>
      <c r="Q572" s="34">
        <f>'Compiti x Dipartimento'!Q572</f>
        <v>0</v>
      </c>
      <c r="R572" s="34">
        <f>'Compiti x Dipartimento'!R572</f>
        <v>0</v>
      </c>
      <c r="S572" s="34">
        <f>'Compiti x Dipartimento'!S572</f>
        <v>0</v>
      </c>
      <c r="T572" s="34">
        <f>'Compiti x Dipartimento'!T572</f>
        <v>0</v>
      </c>
      <c r="U572" s="34" t="str">
        <f>'Compiti x Dipartimento'!U572</f>
        <v>FARINOLA Gianluca</v>
      </c>
      <c r="V572" s="34">
        <f>'Compiti x Dipartimento'!V572</f>
        <v>0</v>
      </c>
      <c r="W572" s="34" t="str">
        <f>'Compiti x Dipartimento'!W572</f>
        <v>MUTUATO DA CORSO OMONIMO DI Biotec.Med. Farm</v>
      </c>
    </row>
    <row r="573" spans="1:23" ht="15" customHeight="1">
      <c r="A573" s="34">
        <f>'Compiti x Dipartimento'!A573</f>
        <v>0</v>
      </c>
      <c r="B573" s="34" t="str">
        <f>'Compiti x Dipartimento'!B573</f>
        <v>X_Biotecnologie Innov Proc e Prod</v>
      </c>
      <c r="C573" s="34" t="str">
        <f>'Compiti x Dipartimento'!C573</f>
        <v xml:space="preserve">Materiali Biocomp e Nanotec </v>
      </c>
      <c r="D573" s="34">
        <f>'Compiti x Dipartimento'!D573</f>
        <v>0</v>
      </c>
      <c r="E573" s="34">
        <f>'Compiti x Dipartimento'!E573</f>
        <v>0</v>
      </c>
      <c r="F573" s="34">
        <f>'Compiti x Dipartimento'!F573</f>
        <v>0</v>
      </c>
      <c r="G573" s="34">
        <f>'Compiti x Dipartimento'!G573</f>
        <v>0</v>
      </c>
      <c r="H573" s="34">
        <f>'Compiti x Dipartimento'!H573</f>
        <v>0</v>
      </c>
      <c r="I573" s="34">
        <f>'Compiti x Dipartimento'!I573</f>
        <v>0</v>
      </c>
      <c r="J573" s="34">
        <f>'Compiti x Dipartimento'!J573</f>
        <v>0</v>
      </c>
      <c r="K573" s="788">
        <f>'Compiti x Dipartimento'!K573</f>
        <v>5</v>
      </c>
      <c r="L573" s="788">
        <f>'Compiti x Dipartimento'!L573</f>
        <v>1</v>
      </c>
      <c r="M573" s="788">
        <f>'Compiti x Dipartimento'!M573</f>
        <v>0</v>
      </c>
      <c r="N573" s="793">
        <f>'Compiti x Dipartimento'!N573</f>
        <v>0</v>
      </c>
      <c r="O573" s="793">
        <f>'Compiti x Dipartimento'!O573</f>
        <v>0</v>
      </c>
      <c r="P573" s="793">
        <f>'Compiti x Dipartimento'!P573</f>
        <v>0</v>
      </c>
      <c r="Q573" s="34">
        <f>'Compiti x Dipartimento'!Q573</f>
        <v>0</v>
      </c>
      <c r="R573" s="34">
        <f>'Compiti x Dipartimento'!R573</f>
        <v>0</v>
      </c>
      <c r="S573" s="34">
        <f>'Compiti x Dipartimento'!S573</f>
        <v>0</v>
      </c>
      <c r="T573" s="34">
        <f>'Compiti x Dipartimento'!T573</f>
        <v>0</v>
      </c>
      <c r="U573" s="34" t="str">
        <f>'Compiti x Dipartimento'!U573</f>
        <v xml:space="preserve"> MILELLA Antonella</v>
      </c>
      <c r="V573" s="34">
        <f>'Compiti x Dipartimento'!V573</f>
        <v>0</v>
      </c>
      <c r="W573" s="34" t="str">
        <f>'Compiti x Dipartimento'!W573</f>
        <v>*</v>
      </c>
    </row>
    <row r="574" spans="1:23" ht="15" customHeight="1">
      <c r="A574" s="34">
        <f>'Compiti x Dipartimento'!A574</f>
        <v>0</v>
      </c>
      <c r="B574" s="34" t="str">
        <f>'Compiti x Dipartimento'!B574</f>
        <v xml:space="preserve">X_Biotecnologie Innov Proc e Prod </v>
      </c>
      <c r="C574" s="34" t="str">
        <f>'Compiti x Dipartimento'!C574</f>
        <v>Chimica Analitica</v>
      </c>
      <c r="D574" s="34">
        <f>'Compiti x Dipartimento'!D574</f>
        <v>0</v>
      </c>
      <c r="E574" s="34">
        <f>'Compiti x Dipartimento'!E574</f>
        <v>0</v>
      </c>
      <c r="F574" s="34">
        <f>'Compiti x Dipartimento'!F574</f>
        <v>0</v>
      </c>
      <c r="G574" s="34">
        <f>'Compiti x Dipartimento'!G574</f>
        <v>0</v>
      </c>
      <c r="H574" s="34">
        <f>'Compiti x Dipartimento'!H574</f>
        <v>0</v>
      </c>
      <c r="I574" s="34">
        <f>'Compiti x Dipartimento'!I574</f>
        <v>0</v>
      </c>
      <c r="J574" s="34">
        <f>'Compiti x Dipartimento'!J574</f>
        <v>0</v>
      </c>
      <c r="K574" s="788">
        <f>'Compiti x Dipartimento'!K574</f>
        <v>6</v>
      </c>
      <c r="L574" s="788">
        <f>'Compiti x Dipartimento'!L574</f>
        <v>2</v>
      </c>
      <c r="M574" s="788">
        <f>'Compiti x Dipartimento'!M574</f>
        <v>0</v>
      </c>
      <c r="N574" s="793">
        <f>'Compiti x Dipartimento'!N574</f>
        <v>0</v>
      </c>
      <c r="O574" s="793">
        <f>'Compiti x Dipartimento'!O574</f>
        <v>0</v>
      </c>
      <c r="P574" s="793">
        <f>'Compiti x Dipartimento'!P574</f>
        <v>0</v>
      </c>
      <c r="Q574" s="34">
        <f>'Compiti x Dipartimento'!Q574</f>
        <v>0</v>
      </c>
      <c r="R574" s="34">
        <f>'Compiti x Dipartimento'!R574</f>
        <v>0</v>
      </c>
      <c r="S574" s="34">
        <f>'Compiti x Dipartimento'!S574</f>
        <v>0</v>
      </c>
      <c r="T574" s="34">
        <f>'Compiti x Dipartimento'!T574</f>
        <v>0</v>
      </c>
      <c r="U574" s="34" t="str">
        <f>'Compiti x Dipartimento'!U574</f>
        <v>CATALDI Tommaso</v>
      </c>
      <c r="V574" s="34">
        <f>'Compiti x Dipartimento'!V574</f>
        <v>0</v>
      </c>
      <c r="W574" s="34" t="str">
        <f>'Compiti x Dipartimento'!W574</f>
        <v>*</v>
      </c>
    </row>
    <row r="575" spans="1:23" ht="15" customHeight="1">
      <c r="A575" s="34">
        <f>'Compiti x Dipartimento'!A575</f>
        <v>0</v>
      </c>
      <c r="B575" s="34" t="str">
        <f>'Compiti x Dipartimento'!B575</f>
        <v>X_Biotecnologie Med Farm</v>
      </c>
      <c r="C575" s="34" t="str">
        <f>'Compiti x Dipartimento'!C575</f>
        <v>Chimica Organica con Lab</v>
      </c>
      <c r="D575" s="34">
        <f>'Compiti x Dipartimento'!D575</f>
        <v>0</v>
      </c>
      <c r="E575" s="34">
        <f>'Compiti x Dipartimento'!E575</f>
        <v>0</v>
      </c>
      <c r="F575" s="34">
        <f>'Compiti x Dipartimento'!F575</f>
        <v>0</v>
      </c>
      <c r="G575" s="34">
        <f>'Compiti x Dipartimento'!G575</f>
        <v>0</v>
      </c>
      <c r="H575" s="34">
        <f>'Compiti x Dipartimento'!H575</f>
        <v>0</v>
      </c>
      <c r="I575" s="34">
        <f>'Compiti x Dipartimento'!I575</f>
        <v>0</v>
      </c>
      <c r="J575" s="34">
        <f>'Compiti x Dipartimento'!J575</f>
        <v>0</v>
      </c>
      <c r="K575" s="788">
        <f>'Compiti x Dipartimento'!K575</f>
        <v>7</v>
      </c>
      <c r="L575" s="788">
        <f>'Compiti x Dipartimento'!L575</f>
        <v>1</v>
      </c>
      <c r="M575" s="788">
        <f>'Compiti x Dipartimento'!M575</f>
        <v>0</v>
      </c>
      <c r="N575" s="793">
        <f>'Compiti x Dipartimento'!N575</f>
        <v>0</v>
      </c>
      <c r="O575" s="793">
        <f>'Compiti x Dipartimento'!O575</f>
        <v>0</v>
      </c>
      <c r="P575" s="793">
        <f>'Compiti x Dipartimento'!P575</f>
        <v>0</v>
      </c>
      <c r="Q575" s="34">
        <f>'Compiti x Dipartimento'!Q575</f>
        <v>0</v>
      </c>
      <c r="R575" s="34">
        <f>'Compiti x Dipartimento'!R575</f>
        <v>0</v>
      </c>
      <c r="S575" s="34">
        <f>'Compiti x Dipartimento'!S575</f>
        <v>0</v>
      </c>
      <c r="T575" s="34">
        <f>'Compiti x Dipartimento'!T575</f>
        <v>0</v>
      </c>
      <c r="U575" s="34" t="str">
        <f>'Compiti x Dipartimento'!U575</f>
        <v>FARINOLA Gianluca</v>
      </c>
      <c r="V575" s="34">
        <f>'Compiti x Dipartimento'!V575</f>
        <v>0</v>
      </c>
      <c r="W575" s="34" t="str">
        <f>'Compiti x Dipartimento'!W575</f>
        <v>*</v>
      </c>
    </row>
    <row r="576" spans="1:23" ht="15" customHeight="1">
      <c r="A576" s="34">
        <f>'Compiti x Dipartimento'!A576</f>
        <v>0</v>
      </c>
      <c r="B576" s="34" t="str">
        <f>'Compiti x Dipartimento'!B576</f>
        <v>X_Biotecnologie Med Farm</v>
      </c>
      <c r="C576" s="34" t="str">
        <f>'Compiti x Dipartimento'!C576</f>
        <v>Metodi Chim Anal in Biotech</v>
      </c>
      <c r="D576" s="34">
        <f>'Compiti x Dipartimento'!D576</f>
        <v>0</v>
      </c>
      <c r="E576" s="34">
        <f>'Compiti x Dipartimento'!E576</f>
        <v>0</v>
      </c>
      <c r="F576" s="34">
        <f>'Compiti x Dipartimento'!F576</f>
        <v>0</v>
      </c>
      <c r="G576" s="34">
        <f>'Compiti x Dipartimento'!G576</f>
        <v>0</v>
      </c>
      <c r="H576" s="34">
        <f>'Compiti x Dipartimento'!H576</f>
        <v>0</v>
      </c>
      <c r="I576" s="34">
        <f>'Compiti x Dipartimento'!I576</f>
        <v>0</v>
      </c>
      <c r="J576" s="34">
        <f>'Compiti x Dipartimento'!J576</f>
        <v>0</v>
      </c>
      <c r="K576" s="788">
        <f>'Compiti x Dipartimento'!K576</f>
        <v>5</v>
      </c>
      <c r="L576" s="788">
        <f>'Compiti x Dipartimento'!L576</f>
        <v>1</v>
      </c>
      <c r="M576" s="788">
        <f>'Compiti x Dipartimento'!M576</f>
        <v>0</v>
      </c>
      <c r="N576" s="793">
        <f>'Compiti x Dipartimento'!N576</f>
        <v>0</v>
      </c>
      <c r="O576" s="793">
        <f>'Compiti x Dipartimento'!O576</f>
        <v>0</v>
      </c>
      <c r="P576" s="793">
        <f>'Compiti x Dipartimento'!P576</f>
        <v>0</v>
      </c>
      <c r="Q576" s="34">
        <f>'Compiti x Dipartimento'!Q576</f>
        <v>0</v>
      </c>
      <c r="R576" s="34">
        <f>'Compiti x Dipartimento'!R576</f>
        <v>0</v>
      </c>
      <c r="S576" s="34">
        <f>'Compiti x Dipartimento'!S576</f>
        <v>0</v>
      </c>
      <c r="T576" s="34">
        <f>'Compiti x Dipartimento'!T576</f>
        <v>0</v>
      </c>
      <c r="U576" s="34" t="str">
        <f>'Compiti x Dipartimento'!U576</f>
        <v xml:space="preserve"> DE GIGLIO Elvira</v>
      </c>
      <c r="V576" s="34">
        <f>'Compiti x Dipartimento'!V576</f>
        <v>0</v>
      </c>
      <c r="W576" s="34" t="str">
        <f>'Compiti x Dipartimento'!W576</f>
        <v>*</v>
      </c>
    </row>
    <row r="577" spans="1:23" ht="15" customHeight="1">
      <c r="A577" s="34">
        <f>'Compiti x Dipartimento'!A577</f>
        <v>0</v>
      </c>
      <c r="B577" s="34" t="str">
        <f>'Compiti x Dipartimento'!B577</f>
        <v>X_BIOTECNOLOGIE Mediche e Farmaceutiche</v>
      </c>
      <c r="C577" s="34" t="str">
        <f>'Compiti x Dipartimento'!C577</f>
        <v>FISICA APPL</v>
      </c>
      <c r="D577" s="34">
        <f>'Compiti x Dipartimento'!D577</f>
        <v>0</v>
      </c>
      <c r="E577" s="34" t="str">
        <f>'Compiti x Dipartimento'!E577</f>
        <v>FIS/07</v>
      </c>
      <c r="F577" s="34">
        <f>'Compiti x Dipartimento'!F577</f>
        <v>0</v>
      </c>
      <c r="G577" s="34">
        <f>'Compiti x Dipartimento'!G577</f>
        <v>0</v>
      </c>
      <c r="H577" s="34">
        <f>'Compiti x Dipartimento'!H577</f>
        <v>1</v>
      </c>
      <c r="I577" s="34" t="str">
        <f>'Compiti x Dipartimento'!I577</f>
        <v>2S</v>
      </c>
      <c r="J577" s="34">
        <f>'Compiti x Dipartimento'!J577</f>
        <v>0</v>
      </c>
      <c r="K577" s="788">
        <f>'Compiti x Dipartimento'!K577</f>
        <v>7</v>
      </c>
      <c r="L577" s="788">
        <f>'Compiti x Dipartimento'!L577</f>
        <v>0</v>
      </c>
      <c r="M577" s="788">
        <f>'Compiti x Dipartimento'!M577</f>
        <v>0</v>
      </c>
      <c r="N577" s="793">
        <f>'Compiti x Dipartimento'!N577</f>
        <v>56</v>
      </c>
      <c r="O577" s="793">
        <f>'Compiti x Dipartimento'!O577</f>
        <v>0</v>
      </c>
      <c r="P577" s="793">
        <f>'Compiti x Dipartimento'!P577</f>
        <v>0</v>
      </c>
      <c r="Q577" s="34">
        <f>'Compiti x Dipartimento'!Q577</f>
        <v>0</v>
      </c>
      <c r="R577" s="34">
        <f>'Compiti x Dipartimento'!R577</f>
        <v>56</v>
      </c>
      <c r="S577" s="34" t="str">
        <f>'Compiti x Dipartimento'!S577</f>
        <v>FIS/07</v>
      </c>
      <c r="T577" s="34" t="str">
        <f>'Compiti x Dipartimento'!T577</f>
        <v>VAC</v>
      </c>
      <c r="U577" s="34">
        <f>'Compiti x Dipartimento'!U577</f>
        <v>0</v>
      </c>
      <c r="V577" s="34">
        <f>'Compiti x Dipartimento'!V577</f>
        <v>0</v>
      </c>
      <c r="W577" s="34">
        <f>'Compiti x Dipartimento'!W577</f>
        <v>0</v>
      </c>
    </row>
    <row r="578" spans="1:23" ht="15" customHeight="1">
      <c r="A578" s="34">
        <f>'Compiti x Dipartimento'!A578</f>
        <v>0</v>
      </c>
      <c r="B578" s="34" t="str">
        <f>'Compiti x Dipartimento'!B578</f>
        <v>X_BIOTECNOLOGIE Mediche e Farmaceutiche</v>
      </c>
      <c r="C578" s="34" t="str">
        <f>'Compiti x Dipartimento'!C578</f>
        <v>FISICA APPL</v>
      </c>
      <c r="D578" s="34">
        <f>'Compiti x Dipartimento'!D578</f>
        <v>0</v>
      </c>
      <c r="E578" s="34" t="str">
        <f>'Compiti x Dipartimento'!E578</f>
        <v>FIS/07</v>
      </c>
      <c r="F578" s="34">
        <f>'Compiti x Dipartimento'!F578</f>
        <v>0</v>
      </c>
      <c r="G578" s="34">
        <f>'Compiti x Dipartimento'!G578</f>
        <v>0</v>
      </c>
      <c r="H578" s="34">
        <f>'Compiti x Dipartimento'!H578</f>
        <v>1</v>
      </c>
      <c r="I578" s="34" t="str">
        <f>'Compiti x Dipartimento'!I578</f>
        <v>2S</v>
      </c>
      <c r="J578" s="34">
        <f>'Compiti x Dipartimento'!J578</f>
        <v>0</v>
      </c>
      <c r="K578" s="788">
        <f>'Compiti x Dipartimento'!K578</f>
        <v>0</v>
      </c>
      <c r="L578" s="788">
        <f>'Compiti x Dipartimento'!L578</f>
        <v>1</v>
      </c>
      <c r="M578" s="788">
        <f>'Compiti x Dipartimento'!M578</f>
        <v>0</v>
      </c>
      <c r="N578" s="793">
        <f>'Compiti x Dipartimento'!N578</f>
        <v>0</v>
      </c>
      <c r="O578" s="793">
        <f>'Compiti x Dipartimento'!O578</f>
        <v>15</v>
      </c>
      <c r="P578" s="793">
        <f>'Compiti x Dipartimento'!P578</f>
        <v>0</v>
      </c>
      <c r="Q578" s="34">
        <f>'Compiti x Dipartimento'!Q578</f>
        <v>0</v>
      </c>
      <c r="R578" s="34">
        <f>'Compiti x Dipartimento'!R578</f>
        <v>12</v>
      </c>
      <c r="S578" s="34" t="str">
        <f>'Compiti x Dipartimento'!S578</f>
        <v>FIS/07</v>
      </c>
      <c r="T578" s="34" t="str">
        <f>'Compiti x Dipartimento'!T578</f>
        <v>VAC</v>
      </c>
      <c r="U578" s="34">
        <f>'Compiti x Dipartimento'!U578</f>
        <v>0</v>
      </c>
      <c r="V578" s="34">
        <f>'Compiti x Dipartimento'!V578</f>
        <v>0</v>
      </c>
      <c r="W578" s="34">
        <f>'Compiti x Dipartimento'!W578</f>
        <v>0</v>
      </c>
    </row>
    <row r="579" spans="1:23" ht="15" customHeight="1">
      <c r="A579" s="34">
        <f>'Compiti x Dipartimento'!A579</f>
        <v>0</v>
      </c>
      <c r="B579" s="34" t="str">
        <f>'Compiti x Dipartimento'!B579</f>
        <v>X_BIPP</v>
      </c>
      <c r="C579" s="34" t="str">
        <f>'Compiti x Dipartimento'!C579</f>
        <v>MATEMATICA ed Elementi di Statistica</v>
      </c>
      <c r="D579" s="34">
        <f>'Compiti x Dipartimento'!D579</f>
        <v>0</v>
      </c>
      <c r="E579" s="34" t="str">
        <f>'Compiti x Dipartimento'!E579</f>
        <v>MAT/05</v>
      </c>
      <c r="F579" s="34">
        <f>'Compiti x Dipartimento'!F579</f>
        <v>0</v>
      </c>
      <c r="G579" s="34">
        <f>'Compiti x Dipartimento'!G579</f>
        <v>0</v>
      </c>
      <c r="H579" s="34">
        <f>'Compiti x Dipartimento'!H579</f>
        <v>1</v>
      </c>
      <c r="I579" s="34" t="str">
        <f>'Compiti x Dipartimento'!I579</f>
        <v>I</v>
      </c>
      <c r="J579" s="34">
        <f>'Compiti x Dipartimento'!J579</f>
        <v>0</v>
      </c>
      <c r="K579" s="788">
        <f>'Compiti x Dipartimento'!K579</f>
        <v>8</v>
      </c>
      <c r="L579" s="788">
        <f>'Compiti x Dipartimento'!L579</f>
        <v>0</v>
      </c>
      <c r="M579" s="788">
        <f>'Compiti x Dipartimento'!M579</f>
        <v>0</v>
      </c>
      <c r="N579" s="793">
        <f>'Compiti x Dipartimento'!N579</f>
        <v>0</v>
      </c>
      <c r="O579" s="793">
        <f>'Compiti x Dipartimento'!O579</f>
        <v>0</v>
      </c>
      <c r="P579" s="793">
        <f>'Compiti x Dipartimento'!P579</f>
        <v>0</v>
      </c>
      <c r="Q579" s="34">
        <f>'Compiti x Dipartimento'!Q579</f>
        <v>0</v>
      </c>
      <c r="R579" s="34">
        <f>'Compiti x Dipartimento'!R579</f>
        <v>72</v>
      </c>
      <c r="S579" s="34" t="str">
        <f>'Compiti x Dipartimento'!S579</f>
        <v>MAT/05</v>
      </c>
      <c r="T579" s="34" t="str">
        <f>'Compiti x Dipartimento'!T579</f>
        <v>P.O.</v>
      </c>
      <c r="U579" s="34" t="str">
        <f>'Compiti x Dipartimento'!U579</f>
        <v>COCLITE Mario Michele</v>
      </c>
      <c r="V579" s="34" t="str">
        <f>'Compiti x Dipartimento'!V579</f>
        <v>CDI</v>
      </c>
      <c r="W579" s="34">
        <f>'Compiti x Dipartimento'!W579</f>
        <v>0</v>
      </c>
    </row>
    <row r="580" spans="1:23" ht="15" customHeight="1">
      <c r="A580" s="34">
        <f>'Compiti x Dipartimento'!A580</f>
        <v>0</v>
      </c>
      <c r="B580" s="34" t="str">
        <f>'Compiti x Dipartimento'!B580</f>
        <v>X_BIPP</v>
      </c>
      <c r="C580" s="34" t="str">
        <f>'Compiti x Dipartimento'!C580</f>
        <v>PRECORSO</v>
      </c>
      <c r="D580" s="34">
        <f>'Compiti x Dipartimento'!D580</f>
        <v>0</v>
      </c>
      <c r="E580" s="34" t="str">
        <f>'Compiti x Dipartimento'!E580</f>
        <v>MAT/05</v>
      </c>
      <c r="F580" s="34">
        <f>'Compiti x Dipartimento'!F580</f>
        <v>0</v>
      </c>
      <c r="G580" s="34">
        <f>'Compiti x Dipartimento'!G580</f>
        <v>0</v>
      </c>
      <c r="H580" s="34">
        <f>'Compiti x Dipartimento'!H580</f>
        <v>0</v>
      </c>
      <c r="I580" s="34">
        <f>'Compiti x Dipartimento'!I580</f>
        <v>0</v>
      </c>
      <c r="J580" s="34">
        <f>'Compiti x Dipartimento'!J580</f>
        <v>0</v>
      </c>
      <c r="K580" s="788">
        <f>'Compiti x Dipartimento'!K580</f>
        <v>0</v>
      </c>
      <c r="L580" s="788">
        <f>'Compiti x Dipartimento'!L580</f>
        <v>0</v>
      </c>
      <c r="M580" s="788">
        <f>'Compiti x Dipartimento'!M580</f>
        <v>0</v>
      </c>
      <c r="N580" s="793">
        <f>'Compiti x Dipartimento'!N580</f>
        <v>0</v>
      </c>
      <c r="O580" s="793">
        <f>'Compiti x Dipartimento'!O580</f>
        <v>0</v>
      </c>
      <c r="P580" s="793">
        <f>'Compiti x Dipartimento'!P580</f>
        <v>0</v>
      </c>
      <c r="Q580" s="34">
        <f>'Compiti x Dipartimento'!Q580</f>
        <v>0</v>
      </c>
      <c r="R580" s="34">
        <f>'Compiti x Dipartimento'!R580</f>
        <v>15</v>
      </c>
      <c r="S580" s="34" t="str">
        <f>'Compiti x Dipartimento'!S580</f>
        <v>MAT/05</v>
      </c>
      <c r="T580" s="34" t="str">
        <f>'Compiti x Dipartimento'!T580</f>
        <v>P.O.</v>
      </c>
      <c r="U580" s="34" t="str">
        <f>'Compiti x Dipartimento'!U580</f>
        <v>COCLITE Mario Michele</v>
      </c>
      <c r="V580" s="34">
        <f>'Compiti x Dipartimento'!V580</f>
        <v>0</v>
      </c>
      <c r="W580" s="34">
        <f>'Compiti x Dipartimento'!W580</f>
        <v>0</v>
      </c>
    </row>
    <row r="581" spans="1:23" ht="15" customHeight="1">
      <c r="A581" s="34">
        <f>'Compiti x Dipartimento'!A581</f>
        <v>0</v>
      </c>
      <c r="B581" s="34" t="str">
        <f>'Compiti x Dipartimento'!B581</f>
        <v>X_BMF</v>
      </c>
      <c r="C581" s="34" t="str">
        <f>'Compiti x Dipartimento'!C581</f>
        <v>MATEMATICA ed Elementi di Statistica</v>
      </c>
      <c r="D581" s="34">
        <f>'Compiti x Dipartimento'!D581</f>
        <v>0</v>
      </c>
      <c r="E581" s="34" t="str">
        <f>'Compiti x Dipartimento'!E581</f>
        <v>MAT/07</v>
      </c>
      <c r="F581" s="34">
        <f>'Compiti x Dipartimento'!F581</f>
        <v>0</v>
      </c>
      <c r="G581" s="34">
        <f>'Compiti x Dipartimento'!G581</f>
        <v>0</v>
      </c>
      <c r="H581" s="34">
        <f>'Compiti x Dipartimento'!H581</f>
        <v>1</v>
      </c>
      <c r="I581" s="34" t="str">
        <f>'Compiti x Dipartimento'!I581</f>
        <v>I</v>
      </c>
      <c r="J581" s="34">
        <f>'Compiti x Dipartimento'!J581</f>
        <v>0</v>
      </c>
      <c r="K581" s="788">
        <f>'Compiti x Dipartimento'!K581</f>
        <v>8</v>
      </c>
      <c r="L581" s="788">
        <f>'Compiti x Dipartimento'!L581</f>
        <v>0</v>
      </c>
      <c r="M581" s="788">
        <f>'Compiti x Dipartimento'!M581</f>
        <v>0</v>
      </c>
      <c r="N581" s="793">
        <f>'Compiti x Dipartimento'!N581</f>
        <v>0</v>
      </c>
      <c r="O581" s="793">
        <f>'Compiti x Dipartimento'!O581</f>
        <v>0</v>
      </c>
      <c r="P581" s="793">
        <f>'Compiti x Dipartimento'!P581</f>
        <v>0</v>
      </c>
      <c r="Q581" s="34">
        <f>'Compiti x Dipartimento'!Q581</f>
        <v>0</v>
      </c>
      <c r="R581" s="34">
        <f>'Compiti x Dipartimento'!R581</f>
        <v>72</v>
      </c>
      <c r="S581" s="34" t="str">
        <f>'Compiti x Dipartimento'!S581</f>
        <v>MAT/07</v>
      </c>
      <c r="T581" s="34" t="str">
        <f>'Compiti x Dipartimento'!T581</f>
        <v>RIC</v>
      </c>
      <c r="U581" s="34" t="str">
        <f>'Compiti x Dipartimento'!U581</f>
        <v>LABIANCA Arcangelo</v>
      </c>
      <c r="V581" s="34" t="str">
        <f>'Compiti x Dipartimento'!V581</f>
        <v>AFF</v>
      </c>
      <c r="W581" s="34">
        <f>'Compiti x Dipartimento'!W581</f>
        <v>0</v>
      </c>
    </row>
    <row r="582" spans="1:23" ht="15" customHeight="1">
      <c r="A582" s="34">
        <f>'Compiti x Dipartimento'!A582</f>
        <v>0</v>
      </c>
      <c r="B582" s="34" t="str">
        <f>'Compiti x Dipartimento'!B582</f>
        <v>X_BMF</v>
      </c>
      <c r="C582" s="34" t="str">
        <f>'Compiti x Dipartimento'!C582</f>
        <v>PRECORSO</v>
      </c>
      <c r="D582" s="34">
        <f>'Compiti x Dipartimento'!D582</f>
        <v>0</v>
      </c>
      <c r="E582" s="34" t="str">
        <f>'Compiti x Dipartimento'!E582</f>
        <v>MAT/07</v>
      </c>
      <c r="F582" s="34">
        <f>'Compiti x Dipartimento'!F582</f>
        <v>0</v>
      </c>
      <c r="G582" s="34">
        <f>'Compiti x Dipartimento'!G582</f>
        <v>0</v>
      </c>
      <c r="H582" s="34">
        <f>'Compiti x Dipartimento'!H582</f>
        <v>0</v>
      </c>
      <c r="I582" s="34">
        <f>'Compiti x Dipartimento'!I582</f>
        <v>0</v>
      </c>
      <c r="J582" s="34">
        <f>'Compiti x Dipartimento'!J582</f>
        <v>0</v>
      </c>
      <c r="K582" s="788">
        <f>'Compiti x Dipartimento'!K582</f>
        <v>0</v>
      </c>
      <c r="L582" s="788">
        <f>'Compiti x Dipartimento'!L582</f>
        <v>0</v>
      </c>
      <c r="M582" s="788">
        <f>'Compiti x Dipartimento'!M582</f>
        <v>0</v>
      </c>
      <c r="N582" s="793">
        <f>'Compiti x Dipartimento'!N582</f>
        <v>0</v>
      </c>
      <c r="O582" s="793">
        <f>'Compiti x Dipartimento'!O582</f>
        <v>0</v>
      </c>
      <c r="P582" s="793">
        <f>'Compiti x Dipartimento'!P582</f>
        <v>0</v>
      </c>
      <c r="Q582" s="34">
        <f>'Compiti x Dipartimento'!Q582</f>
        <v>0</v>
      </c>
      <c r="R582" s="34">
        <f>'Compiti x Dipartimento'!R582</f>
        <v>15</v>
      </c>
      <c r="S582" s="34" t="str">
        <f>'Compiti x Dipartimento'!S582</f>
        <v>MAT/07</v>
      </c>
      <c r="T582" s="34" t="str">
        <f>'Compiti x Dipartimento'!T582</f>
        <v>RIC</v>
      </c>
      <c r="U582" s="34" t="str">
        <f>'Compiti x Dipartimento'!U582</f>
        <v>LABIANCA Arcangelo</v>
      </c>
      <c r="V582" s="34">
        <f>'Compiti x Dipartimento'!V582</f>
        <v>0</v>
      </c>
      <c r="W582" s="34">
        <f>'Compiti x Dipartimento'!W582</f>
        <v>0</v>
      </c>
    </row>
    <row r="583" spans="1:23" ht="15" customHeight="1">
      <c r="A583" s="34">
        <f>'Compiti x Dipartimento'!A583</f>
        <v>0</v>
      </c>
      <c r="B583" s="34" t="str">
        <f>'Compiti x Dipartimento'!B583</f>
        <v>X_CHIMICA E TECN. FARMACEUTICHE SPEC.</v>
      </c>
      <c r="C583" s="34" t="str">
        <f>'Compiti x Dipartimento'!C583</f>
        <v>FISICA</v>
      </c>
      <c r="D583" s="34">
        <f>'Compiti x Dipartimento'!D583</f>
        <v>0</v>
      </c>
      <c r="E583" s="34" t="str">
        <f>'Compiti x Dipartimento'!E583</f>
        <v>FIS/01</v>
      </c>
      <c r="F583" s="34">
        <f>'Compiti x Dipartimento'!F583</f>
        <v>0</v>
      </c>
      <c r="G583" s="34">
        <f>'Compiti x Dipartimento'!G583</f>
        <v>0</v>
      </c>
      <c r="H583" s="34">
        <f>'Compiti x Dipartimento'!H583</f>
        <v>1</v>
      </c>
      <c r="I583" s="34" t="str">
        <f>'Compiti x Dipartimento'!I583</f>
        <v>1S</v>
      </c>
      <c r="J583" s="34">
        <f>'Compiti x Dipartimento'!J583</f>
        <v>0</v>
      </c>
      <c r="K583" s="788">
        <f>'Compiti x Dipartimento'!K583</f>
        <v>6</v>
      </c>
      <c r="L583" s="788">
        <f>'Compiti x Dipartimento'!L583</f>
        <v>0</v>
      </c>
      <c r="M583" s="788" t="str">
        <f>'Compiti x Dipartimento'!M583</f>
        <v>L</v>
      </c>
      <c r="N583" s="793">
        <f>'Compiti x Dipartimento'!N583</f>
        <v>48</v>
      </c>
      <c r="O583" s="793">
        <f>'Compiti x Dipartimento'!O583</f>
        <v>0</v>
      </c>
      <c r="P583" s="793">
        <f>'Compiti x Dipartimento'!P583</f>
        <v>0</v>
      </c>
      <c r="Q583" s="34">
        <f>'Compiti x Dipartimento'!Q583</f>
        <v>0</v>
      </c>
      <c r="R583" s="34">
        <f>'Compiti x Dipartimento'!R583</f>
        <v>48</v>
      </c>
      <c r="S583" s="34" t="str">
        <f>'Compiti x Dipartimento'!S583</f>
        <v>FIS/01</v>
      </c>
      <c r="T583" s="34" t="str">
        <f>'Compiti x Dipartimento'!T583</f>
        <v>P.O.</v>
      </c>
      <c r="U583" s="34" t="str">
        <f>'Compiti x Dipartimento'!U583</f>
        <v>DE PALMA</v>
      </c>
      <c r="V583" s="34" t="str">
        <f>'Compiti x Dipartimento'!V583</f>
        <v>CDI</v>
      </c>
      <c r="W583" s="34">
        <f>'Compiti x Dipartimento'!W583</f>
        <v>0</v>
      </c>
    </row>
    <row r="584" spans="1:23" ht="15" customHeight="1">
      <c r="A584" s="34">
        <f>'Compiti x Dipartimento'!A584</f>
        <v>0</v>
      </c>
      <c r="B584" s="34" t="str">
        <f>'Compiti x Dipartimento'!B584</f>
        <v>X_CHIMICA E TECN. FARMACEUTICHE SPEC.</v>
      </c>
      <c r="C584" s="34" t="str">
        <f>'Compiti x Dipartimento'!C584</f>
        <v>FISICA</v>
      </c>
      <c r="D584" s="34">
        <f>'Compiti x Dipartimento'!D584</f>
        <v>0</v>
      </c>
      <c r="E584" s="34" t="str">
        <f>'Compiti x Dipartimento'!E584</f>
        <v>FIS/01</v>
      </c>
      <c r="F584" s="34">
        <f>'Compiti x Dipartimento'!F584</f>
        <v>0</v>
      </c>
      <c r="G584" s="34">
        <f>'Compiti x Dipartimento'!G584</f>
        <v>0</v>
      </c>
      <c r="H584" s="34">
        <f>'Compiti x Dipartimento'!H584</f>
        <v>1</v>
      </c>
      <c r="I584" s="34" t="str">
        <f>'Compiti x Dipartimento'!I584</f>
        <v>1S</v>
      </c>
      <c r="J584" s="34">
        <f>'Compiti x Dipartimento'!J584</f>
        <v>0</v>
      </c>
      <c r="K584" s="788">
        <f>'Compiti x Dipartimento'!K584</f>
        <v>2</v>
      </c>
      <c r="L584" s="788">
        <f>'Compiti x Dipartimento'!L584</f>
        <v>0</v>
      </c>
      <c r="M584" s="788" t="str">
        <f>'Compiti x Dipartimento'!M584</f>
        <v>E</v>
      </c>
      <c r="N584" s="793">
        <f>'Compiti x Dipartimento'!N584</f>
        <v>24</v>
      </c>
      <c r="O584" s="793">
        <f>'Compiti x Dipartimento'!O584</f>
        <v>0</v>
      </c>
      <c r="P584" s="793">
        <f>'Compiti x Dipartimento'!P584</f>
        <v>0</v>
      </c>
      <c r="Q584" s="34">
        <f>'Compiti x Dipartimento'!Q584</f>
        <v>0</v>
      </c>
      <c r="R584" s="34">
        <f>'Compiti x Dipartimento'!R584</f>
        <v>24</v>
      </c>
      <c r="S584" s="34" t="str">
        <f>'Compiti x Dipartimento'!S584</f>
        <v>FIS/01</v>
      </c>
      <c r="T584" s="34" t="str">
        <f>'Compiti x Dipartimento'!T584</f>
        <v>P.O.</v>
      </c>
      <c r="U584" s="34" t="str">
        <f>'Compiti x Dipartimento'!U584</f>
        <v>DE PALMA</v>
      </c>
      <c r="V584" s="34" t="str">
        <f>'Compiti x Dipartimento'!V584</f>
        <v>CDI</v>
      </c>
      <c r="W584" s="34">
        <f>'Compiti x Dipartimento'!W584</f>
        <v>0</v>
      </c>
    </row>
    <row r="585" spans="1:23" ht="15" customHeight="1">
      <c r="A585" s="34">
        <f>'Compiti x Dipartimento'!A585</f>
        <v>0</v>
      </c>
      <c r="B585" s="34" t="str">
        <f>'Compiti x Dipartimento'!B585</f>
        <v>X_CTF</v>
      </c>
      <c r="C585" s="34" t="str">
        <f>'Compiti x Dipartimento'!C585</f>
        <v>Chimica Analitica</v>
      </c>
      <c r="D585" s="34">
        <f>'Compiti x Dipartimento'!D585</f>
        <v>0</v>
      </c>
      <c r="E585" s="34">
        <f>'Compiti x Dipartimento'!E585</f>
        <v>0</v>
      </c>
      <c r="F585" s="34">
        <f>'Compiti x Dipartimento'!F585</f>
        <v>0</v>
      </c>
      <c r="G585" s="34">
        <f>'Compiti x Dipartimento'!G585</f>
        <v>0</v>
      </c>
      <c r="H585" s="34">
        <f>'Compiti x Dipartimento'!H585</f>
        <v>0</v>
      </c>
      <c r="I585" s="34">
        <f>'Compiti x Dipartimento'!I585</f>
        <v>0</v>
      </c>
      <c r="J585" s="34">
        <f>'Compiti x Dipartimento'!J585</f>
        <v>0</v>
      </c>
      <c r="K585" s="788">
        <f>'Compiti x Dipartimento'!K585</f>
        <v>4</v>
      </c>
      <c r="L585" s="788">
        <f>'Compiti x Dipartimento'!L585</f>
        <v>0</v>
      </c>
      <c r="M585" s="788">
        <f>'Compiti x Dipartimento'!M585</f>
        <v>0</v>
      </c>
      <c r="N585" s="793">
        <f>'Compiti x Dipartimento'!N585</f>
        <v>0</v>
      </c>
      <c r="O585" s="793">
        <f>'Compiti x Dipartimento'!O585</f>
        <v>0</v>
      </c>
      <c r="P585" s="793">
        <f>'Compiti x Dipartimento'!P585</f>
        <v>0</v>
      </c>
      <c r="Q585" s="34">
        <f>'Compiti x Dipartimento'!Q585</f>
        <v>0</v>
      </c>
      <c r="R585" s="34">
        <f>'Compiti x Dipartimento'!R585</f>
        <v>0</v>
      </c>
      <c r="S585" s="34">
        <f>'Compiti x Dipartimento'!S585</f>
        <v>0</v>
      </c>
      <c r="T585" s="34">
        <f>'Compiti x Dipartimento'!T585</f>
        <v>0</v>
      </c>
      <c r="U585" s="34" t="str">
        <f>'Compiti x Dipartimento'!U585</f>
        <v>DITARANTO Nicoletta</v>
      </c>
      <c r="V585" s="34">
        <f>'Compiti x Dipartimento'!V585</f>
        <v>0</v>
      </c>
      <c r="W585" s="34" t="str">
        <f>'Compiti x Dipartimento'!W585</f>
        <v>*</v>
      </c>
    </row>
    <row r="586" spans="1:23" ht="15" customHeight="1">
      <c r="A586" s="34">
        <f>'Compiti x Dipartimento'!A586</f>
        <v>0</v>
      </c>
      <c r="B586" s="34" t="str">
        <f>'Compiti x Dipartimento'!B586</f>
        <v>X_CTF</v>
      </c>
      <c r="C586" s="34" t="str">
        <f>'Compiti x Dipartimento'!C586</f>
        <v>Chimica Fisica</v>
      </c>
      <c r="D586" s="34">
        <f>'Compiti x Dipartimento'!D586</f>
        <v>0</v>
      </c>
      <c r="E586" s="34">
        <f>'Compiti x Dipartimento'!E586</f>
        <v>0</v>
      </c>
      <c r="F586" s="34">
        <f>'Compiti x Dipartimento'!F586</f>
        <v>0</v>
      </c>
      <c r="G586" s="34">
        <f>'Compiti x Dipartimento'!G586</f>
        <v>0</v>
      </c>
      <c r="H586" s="34">
        <f>'Compiti x Dipartimento'!H586</f>
        <v>0</v>
      </c>
      <c r="I586" s="34">
        <f>'Compiti x Dipartimento'!I586</f>
        <v>0</v>
      </c>
      <c r="J586" s="34">
        <f>'Compiti x Dipartimento'!J586</f>
        <v>0</v>
      </c>
      <c r="K586" s="788">
        <f>'Compiti x Dipartimento'!K586</f>
        <v>8</v>
      </c>
      <c r="L586" s="788">
        <f>'Compiti x Dipartimento'!L586</f>
        <v>0</v>
      </c>
      <c r="M586" s="788">
        <f>'Compiti x Dipartimento'!M586</f>
        <v>0</v>
      </c>
      <c r="N586" s="793">
        <f>'Compiti x Dipartimento'!N586</f>
        <v>0</v>
      </c>
      <c r="O586" s="793">
        <f>'Compiti x Dipartimento'!O586</f>
        <v>0</v>
      </c>
      <c r="P586" s="793">
        <f>'Compiti x Dipartimento'!P586</f>
        <v>0</v>
      </c>
      <c r="Q586" s="34">
        <f>'Compiti x Dipartimento'!Q586</f>
        <v>0</v>
      </c>
      <c r="R586" s="34">
        <f>'Compiti x Dipartimento'!R586</f>
        <v>0</v>
      </c>
      <c r="S586" s="34">
        <f>'Compiti x Dipartimento'!S586</f>
        <v>0</v>
      </c>
      <c r="T586" s="34">
        <f>'Compiti x Dipartimento'!T586</f>
        <v>0</v>
      </c>
      <c r="U586" s="34" t="str">
        <f>'Compiti x Dipartimento'!U586</f>
        <v>CATUCCI Lucia</v>
      </c>
      <c r="V586" s="34">
        <f>'Compiti x Dipartimento'!V586</f>
        <v>0</v>
      </c>
      <c r="W586" s="34" t="str">
        <f>'Compiti x Dipartimento'!W586</f>
        <v>*</v>
      </c>
    </row>
    <row r="587" spans="1:23" ht="15" customHeight="1">
      <c r="A587" s="34">
        <f>'Compiti x Dipartimento'!A587</f>
        <v>0</v>
      </c>
      <c r="B587" s="34" t="str">
        <f>'Compiti x Dipartimento'!B587</f>
        <v>X_CTF</v>
      </c>
      <c r="C587" s="34" t="str">
        <f>'Compiti x Dipartimento'!C587</f>
        <v>Chimica Generale e Inorganica</v>
      </c>
      <c r="D587" s="34">
        <f>'Compiti x Dipartimento'!D587</f>
        <v>0</v>
      </c>
      <c r="E587" s="34">
        <f>'Compiti x Dipartimento'!E587</f>
        <v>0</v>
      </c>
      <c r="F587" s="34">
        <f>'Compiti x Dipartimento'!F587</f>
        <v>0</v>
      </c>
      <c r="G587" s="34">
        <f>'Compiti x Dipartimento'!G587</f>
        <v>0</v>
      </c>
      <c r="H587" s="34">
        <f>'Compiti x Dipartimento'!H587</f>
        <v>0</v>
      </c>
      <c r="I587" s="34">
        <f>'Compiti x Dipartimento'!I587</f>
        <v>0</v>
      </c>
      <c r="J587" s="34">
        <f>'Compiti x Dipartimento'!J587</f>
        <v>0</v>
      </c>
      <c r="K587" s="788">
        <f>'Compiti x Dipartimento'!K587</f>
        <v>8</v>
      </c>
      <c r="L587" s="788">
        <f>'Compiti x Dipartimento'!L587</f>
        <v>2</v>
      </c>
      <c r="M587" s="788">
        <f>'Compiti x Dipartimento'!M587</f>
        <v>0</v>
      </c>
      <c r="N587" s="793">
        <f>'Compiti x Dipartimento'!N587</f>
        <v>0</v>
      </c>
      <c r="O587" s="793">
        <f>'Compiti x Dipartimento'!O587</f>
        <v>0</v>
      </c>
      <c r="P587" s="793">
        <f>'Compiti x Dipartimento'!P587</f>
        <v>0</v>
      </c>
      <c r="Q587" s="34">
        <f>'Compiti x Dipartimento'!Q587</f>
        <v>0</v>
      </c>
      <c r="R587" s="34">
        <f>'Compiti x Dipartimento'!R587</f>
        <v>0</v>
      </c>
      <c r="S587" s="34">
        <f>'Compiti x Dipartimento'!S587</f>
        <v>0</v>
      </c>
      <c r="T587" s="34">
        <f>'Compiti x Dipartimento'!T587</f>
        <v>0</v>
      </c>
      <c r="U587" s="34" t="str">
        <f>'Compiti x Dipartimento'!U587</f>
        <v xml:space="preserve"> NATILE Giovanni</v>
      </c>
      <c r="V587" s="34" t="str">
        <f>'Compiti x Dipartimento'!V587</f>
        <v>5%</v>
      </c>
      <c r="W587" s="34" t="str">
        <f>'Compiti x Dipartimento'!W587</f>
        <v>contratto 5 % Dip. Farmacia</v>
      </c>
    </row>
    <row r="588" spans="1:23" ht="15" customHeight="1">
      <c r="A588" s="34">
        <f>'Compiti x Dipartimento'!A588</f>
        <v>0</v>
      </c>
      <c r="B588" s="34" t="str">
        <f>'Compiti x Dipartimento'!B588</f>
        <v>X_CTF</v>
      </c>
      <c r="C588" s="34" t="str">
        <f>'Compiti x Dipartimento'!C588</f>
        <v>Complementi di Chimica</v>
      </c>
      <c r="D588" s="34">
        <f>'Compiti x Dipartimento'!D588</f>
        <v>0</v>
      </c>
      <c r="E588" s="34">
        <f>'Compiti x Dipartimento'!E588</f>
        <v>0</v>
      </c>
      <c r="F588" s="34">
        <f>'Compiti x Dipartimento'!F588</f>
        <v>0</v>
      </c>
      <c r="G588" s="34">
        <f>'Compiti x Dipartimento'!G588</f>
        <v>0</v>
      </c>
      <c r="H588" s="34">
        <f>'Compiti x Dipartimento'!H588</f>
        <v>0</v>
      </c>
      <c r="I588" s="34">
        <f>'Compiti x Dipartimento'!I588</f>
        <v>0</v>
      </c>
      <c r="J588" s="34">
        <f>'Compiti x Dipartimento'!J588</f>
        <v>0</v>
      </c>
      <c r="K588" s="788">
        <f>'Compiti x Dipartimento'!K588</f>
        <v>4</v>
      </c>
      <c r="L588" s="788">
        <f>'Compiti x Dipartimento'!L588</f>
        <v>0</v>
      </c>
      <c r="M588" s="788">
        <f>'Compiti x Dipartimento'!M588</f>
        <v>0</v>
      </c>
      <c r="N588" s="793">
        <f>'Compiti x Dipartimento'!N588</f>
        <v>0</v>
      </c>
      <c r="O588" s="793">
        <f>'Compiti x Dipartimento'!O588</f>
        <v>0</v>
      </c>
      <c r="P588" s="793">
        <f>'Compiti x Dipartimento'!P588</f>
        <v>0</v>
      </c>
      <c r="Q588" s="34">
        <f>'Compiti x Dipartimento'!Q588</f>
        <v>0</v>
      </c>
      <c r="R588" s="34">
        <f>'Compiti x Dipartimento'!R588</f>
        <v>0</v>
      </c>
      <c r="S588" s="34">
        <f>'Compiti x Dipartimento'!S588</f>
        <v>0</v>
      </c>
      <c r="T588" s="34">
        <f>'Compiti x Dipartimento'!T588</f>
        <v>0</v>
      </c>
      <c r="U588" s="34" t="str">
        <f>'Compiti x Dipartimento'!U588</f>
        <v xml:space="preserve"> NATILE Giovanni</v>
      </c>
      <c r="V588" s="34" t="str">
        <f>'Compiti x Dipartimento'!V588</f>
        <v>5%</v>
      </c>
      <c r="W588" s="34" t="str">
        <f>'Compiti x Dipartimento'!W588</f>
        <v>contratto 5 % Dip. Farmacia</v>
      </c>
    </row>
    <row r="589" spans="1:23" ht="15" customHeight="1">
      <c r="A589" s="34">
        <f>'Compiti x Dipartimento'!A589</f>
        <v>0</v>
      </c>
      <c r="B589" s="34" t="str">
        <f>'Compiti x Dipartimento'!B589</f>
        <v>X_CTF</v>
      </c>
      <c r="C589" s="34" t="str">
        <f>'Compiti x Dipartimento'!C589</f>
        <v>MATEMATICA</v>
      </c>
      <c r="D589" s="34">
        <f>'Compiti x Dipartimento'!D589</f>
        <v>0</v>
      </c>
      <c r="E589" s="34">
        <f>'Compiti x Dipartimento'!E589</f>
        <v>0</v>
      </c>
      <c r="F589" s="34">
        <f>'Compiti x Dipartimento'!F589</f>
        <v>0</v>
      </c>
      <c r="G589" s="34">
        <f>'Compiti x Dipartimento'!G589</f>
        <v>0</v>
      </c>
      <c r="H589" s="34">
        <f>'Compiti x Dipartimento'!H589</f>
        <v>1</v>
      </c>
      <c r="I589" s="34" t="str">
        <f>'Compiti x Dipartimento'!I589</f>
        <v>I</v>
      </c>
      <c r="J589" s="34">
        <f>'Compiti x Dipartimento'!J589</f>
        <v>0</v>
      </c>
      <c r="K589" s="788">
        <f>'Compiti x Dipartimento'!K589</f>
        <v>5</v>
      </c>
      <c r="L589" s="788">
        <f>'Compiti x Dipartimento'!L589</f>
        <v>0</v>
      </c>
      <c r="M589" s="788">
        <f>'Compiti x Dipartimento'!M589</f>
        <v>40</v>
      </c>
      <c r="N589" s="793">
        <f>'Compiti x Dipartimento'!N589</f>
        <v>0</v>
      </c>
      <c r="O589" s="793">
        <f>'Compiti x Dipartimento'!O589</f>
        <v>0</v>
      </c>
      <c r="P589" s="793">
        <f>'Compiti x Dipartimento'!P589</f>
        <v>0</v>
      </c>
      <c r="Q589" s="34">
        <f>'Compiti x Dipartimento'!Q589</f>
        <v>0</v>
      </c>
      <c r="R589" s="34">
        <f>'Compiti x Dipartimento'!R589</f>
        <v>60</v>
      </c>
      <c r="S589" s="34">
        <f>'Compiti x Dipartimento'!S589</f>
        <v>0</v>
      </c>
      <c r="T589" s="34">
        <f>'Compiti x Dipartimento'!T589</f>
        <v>0</v>
      </c>
      <c r="U589" s="34" t="str">
        <f>'Compiti x Dipartimento'!U589</f>
        <v>D'ABBICCO Marcello</v>
      </c>
      <c r="V589" s="34">
        <f>'Compiti x Dipartimento'!V589</f>
        <v>0</v>
      </c>
      <c r="W589" s="34">
        <f>'Compiti x Dipartimento'!W589</f>
        <v>0</v>
      </c>
    </row>
    <row r="590" spans="1:23" ht="15" customHeight="1">
      <c r="A590" s="34">
        <f>'Compiti x Dipartimento'!A590</f>
        <v>0</v>
      </c>
      <c r="B590" s="34" t="str">
        <f>'Compiti x Dipartimento'!B590</f>
        <v>X_CTF</v>
      </c>
      <c r="C590" s="34" t="str">
        <f>'Compiti x Dipartimento'!C590</f>
        <v>MATEMATICA</v>
      </c>
      <c r="D590" s="34">
        <f>'Compiti x Dipartimento'!D590</f>
        <v>0</v>
      </c>
      <c r="E590" s="34">
        <f>'Compiti x Dipartimento'!E590</f>
        <v>0</v>
      </c>
      <c r="F590" s="34">
        <f>'Compiti x Dipartimento'!F590</f>
        <v>0</v>
      </c>
      <c r="G590" s="34">
        <f>'Compiti x Dipartimento'!G590</f>
        <v>0</v>
      </c>
      <c r="H590" s="34">
        <f>'Compiti x Dipartimento'!H590</f>
        <v>1</v>
      </c>
      <c r="I590" s="34" t="str">
        <f>'Compiti x Dipartimento'!I590</f>
        <v>I</v>
      </c>
      <c r="J590" s="34">
        <f>'Compiti x Dipartimento'!J590</f>
        <v>0</v>
      </c>
      <c r="K590" s="788">
        <f>'Compiti x Dipartimento'!K590</f>
        <v>1</v>
      </c>
      <c r="L590" s="788">
        <f>'Compiti x Dipartimento'!L590</f>
        <v>1</v>
      </c>
      <c r="M590" s="788">
        <f>'Compiti x Dipartimento'!M590</f>
        <v>0</v>
      </c>
      <c r="N590" s="793">
        <f>'Compiti x Dipartimento'!N590</f>
        <v>0</v>
      </c>
      <c r="O590" s="793">
        <f>'Compiti x Dipartimento'!O590</f>
        <v>0</v>
      </c>
      <c r="P590" s="793">
        <f>'Compiti x Dipartimento'!P590</f>
        <v>0</v>
      </c>
      <c r="Q590" s="34">
        <f>'Compiti x Dipartimento'!Q590</f>
        <v>0</v>
      </c>
      <c r="R590" s="34">
        <f>'Compiti x Dipartimento'!R590</f>
        <v>20</v>
      </c>
      <c r="S590" s="34">
        <f>'Compiti x Dipartimento'!S590</f>
        <v>0</v>
      </c>
      <c r="T590" s="34" t="str">
        <f>'Compiti x Dipartimento'!T590</f>
        <v>Dott</v>
      </c>
      <c r="U590" s="34" t="str">
        <f>'Compiti x Dipartimento'!U590</f>
        <v>PELLEGRINO Sabrina Francesca</v>
      </c>
      <c r="V590" s="34">
        <f>'Compiti x Dipartimento'!V590</f>
        <v>0</v>
      </c>
      <c r="W590" s="34">
        <f>'Compiti x Dipartimento'!W590</f>
        <v>0</v>
      </c>
    </row>
    <row r="591" spans="1:23" ht="15" customHeight="1">
      <c r="A591" s="34">
        <f>'Compiti x Dipartimento'!A591</f>
        <v>0</v>
      </c>
      <c r="B591" s="34" t="str">
        <f>'Compiti x Dipartimento'!B591</f>
        <v>X_CTF/FARMCIA</v>
      </c>
      <c r="C591" s="34" t="str">
        <f>'Compiti x Dipartimento'!C591</f>
        <v>METALLI E SALUTE: ASPETTI TOSSI FARMAC NUTRIZ</v>
      </c>
      <c r="D591" s="34">
        <f>'Compiti x Dipartimento'!D591</f>
        <v>0</v>
      </c>
      <c r="E591" s="34">
        <f>'Compiti x Dipartimento'!E591</f>
        <v>0</v>
      </c>
      <c r="F591" s="34">
        <f>'Compiti x Dipartimento'!F591</f>
        <v>0</v>
      </c>
      <c r="G591" s="34">
        <f>'Compiti x Dipartimento'!G591</f>
        <v>0</v>
      </c>
      <c r="H591" s="34">
        <f>'Compiti x Dipartimento'!H591</f>
        <v>0</v>
      </c>
      <c r="I591" s="34">
        <f>'Compiti x Dipartimento'!I591</f>
        <v>0</v>
      </c>
      <c r="J591" s="34">
        <f>'Compiti x Dipartimento'!J591</f>
        <v>0</v>
      </c>
      <c r="K591" s="788">
        <f>'Compiti x Dipartimento'!K591</f>
        <v>8</v>
      </c>
      <c r="L591" s="788">
        <f>'Compiti x Dipartimento'!L591</f>
        <v>0</v>
      </c>
      <c r="M591" s="788">
        <f>'Compiti x Dipartimento'!M591</f>
        <v>0</v>
      </c>
      <c r="N591" s="793">
        <f>'Compiti x Dipartimento'!N591</f>
        <v>0</v>
      </c>
      <c r="O591" s="793">
        <f>'Compiti x Dipartimento'!O591</f>
        <v>0</v>
      </c>
      <c r="P591" s="793">
        <f>'Compiti x Dipartimento'!P591</f>
        <v>0</v>
      </c>
      <c r="Q591" s="34">
        <f>'Compiti x Dipartimento'!Q591</f>
        <v>0</v>
      </c>
      <c r="R591" s="34">
        <f>'Compiti x Dipartimento'!R591</f>
        <v>0</v>
      </c>
      <c r="S591" s="34">
        <f>'Compiti x Dipartimento'!S591</f>
        <v>0</v>
      </c>
      <c r="T591" s="34">
        <f>'Compiti x Dipartimento'!T591</f>
        <v>0</v>
      </c>
      <c r="U591" s="34" t="str">
        <f>'Compiti x Dipartimento'!U591</f>
        <v xml:space="preserve"> NATILE Giovanni</v>
      </c>
      <c r="V591" s="34" t="str">
        <f>'Compiti x Dipartimento'!V591</f>
        <v>5%</v>
      </c>
      <c r="W591" s="34" t="str">
        <f>'Compiti x Dipartimento'!W591</f>
        <v>contratto 5 % Dip. Farmacia Da attivare???</v>
      </c>
    </row>
    <row r="592" spans="1:23" ht="15" customHeight="1">
      <c r="A592" s="34">
        <f>'Compiti x Dipartimento'!A592</f>
        <v>0</v>
      </c>
      <c r="B592" s="34" t="str">
        <f>'Compiti x Dipartimento'!B592</f>
        <v>X_EAA</v>
      </c>
      <c r="C592" s="34" t="str">
        <f>'Compiti x Dipartimento'!C592</f>
        <v>ISTITUZIONE DI ECONOMIA POLITICA</v>
      </c>
      <c r="D592" s="34">
        <f>'Compiti x Dipartimento'!D592</f>
        <v>0</v>
      </c>
      <c r="E592" s="34" t="str">
        <f>'Compiti x Dipartimento'!E592</f>
        <v>SECS/P01</v>
      </c>
      <c r="F592" s="34">
        <f>'Compiti x Dipartimento'!F592</f>
        <v>0</v>
      </c>
      <c r="G592" s="34" t="str">
        <f>'Compiti x Dipartimento'!G592</f>
        <v>a</v>
      </c>
      <c r="H592" s="34" t="str">
        <f>'Compiti x Dipartimento'!H592</f>
        <v>I</v>
      </c>
      <c r="I592" s="34" t="str">
        <f>'Compiti x Dipartimento'!I592</f>
        <v>II</v>
      </c>
      <c r="J592" s="34">
        <f>'Compiti x Dipartimento'!J592</f>
        <v>0</v>
      </c>
      <c r="K592" s="788">
        <f>'Compiti x Dipartimento'!K592</f>
        <v>10</v>
      </c>
      <c r="L592" s="788">
        <f>'Compiti x Dipartimento'!L592</f>
        <v>0</v>
      </c>
      <c r="M592" s="788">
        <f>'Compiti x Dipartimento'!M592</f>
        <v>0</v>
      </c>
      <c r="N592" s="793">
        <f>'Compiti x Dipartimento'!N592</f>
        <v>0</v>
      </c>
      <c r="O592" s="793">
        <f>'Compiti x Dipartimento'!O592</f>
        <v>0</v>
      </c>
      <c r="P592" s="793">
        <f>'Compiti x Dipartimento'!P592</f>
        <v>0</v>
      </c>
      <c r="Q592" s="34">
        <f>'Compiti x Dipartimento'!Q592</f>
        <v>0</v>
      </c>
      <c r="R592" s="34">
        <f>'Compiti x Dipartimento'!R592</f>
        <v>70</v>
      </c>
      <c r="S592" s="34" t="str">
        <f>'Compiti x Dipartimento'!S592</f>
        <v>SECS/P01</v>
      </c>
      <c r="T592" s="34">
        <f>'Compiti x Dipartimento'!T592</f>
        <v>0</v>
      </c>
      <c r="U592" s="34">
        <f>'Compiti x Dipartimento'!U592</f>
        <v>0</v>
      </c>
      <c r="V592" s="34">
        <f>'Compiti x Dipartimento'!V592</f>
        <v>0</v>
      </c>
      <c r="W592" s="34">
        <f>'Compiti x Dipartimento'!W592</f>
        <v>0</v>
      </c>
    </row>
    <row r="593" spans="1:23" ht="15" customHeight="1">
      <c r="A593" s="34">
        <f>'Compiti x Dipartimento'!A593</f>
        <v>0</v>
      </c>
      <c r="B593" s="34" t="str">
        <f>'Compiti x Dipartimento'!B593</f>
        <v>X_FARMACIA</v>
      </c>
      <c r="C593" s="34" t="str">
        <f>'Compiti x Dipartimento'!C593</f>
        <v>Chim. Anal. Ed Es. Num. &amp; Lab.</v>
      </c>
      <c r="D593" s="34">
        <f>'Compiti x Dipartimento'!D593</f>
        <v>0</v>
      </c>
      <c r="E593" s="34">
        <f>'Compiti x Dipartimento'!E593</f>
        <v>0</v>
      </c>
      <c r="F593" s="34">
        <f>'Compiti x Dipartimento'!F593</f>
        <v>0</v>
      </c>
      <c r="G593" s="34">
        <f>'Compiti x Dipartimento'!G593</f>
        <v>0</v>
      </c>
      <c r="H593" s="34">
        <f>'Compiti x Dipartimento'!H593</f>
        <v>0</v>
      </c>
      <c r="I593" s="34">
        <f>'Compiti x Dipartimento'!I593</f>
        <v>0</v>
      </c>
      <c r="J593" s="34">
        <f>'Compiti x Dipartimento'!J593</f>
        <v>0</v>
      </c>
      <c r="K593" s="788">
        <f>'Compiti x Dipartimento'!K593</f>
        <v>8</v>
      </c>
      <c r="L593" s="788">
        <f>'Compiti x Dipartimento'!L593</f>
        <v>2</v>
      </c>
      <c r="M593" s="788">
        <f>'Compiti x Dipartimento'!M593</f>
        <v>0</v>
      </c>
      <c r="N593" s="793">
        <f>'Compiti x Dipartimento'!N593</f>
        <v>0</v>
      </c>
      <c r="O593" s="793">
        <f>'Compiti x Dipartimento'!O593</f>
        <v>0</v>
      </c>
      <c r="P593" s="793">
        <f>'Compiti x Dipartimento'!P593</f>
        <v>0</v>
      </c>
      <c r="Q593" s="34">
        <f>'Compiti x Dipartimento'!Q593</f>
        <v>0</v>
      </c>
      <c r="R593" s="34">
        <f>'Compiti x Dipartimento'!R593</f>
        <v>0</v>
      </c>
      <c r="S593" s="34">
        <f>'Compiti x Dipartimento'!S593</f>
        <v>0</v>
      </c>
      <c r="T593" s="34">
        <f>'Compiti x Dipartimento'!T593</f>
        <v>0</v>
      </c>
      <c r="U593" s="34" t="str">
        <f>'Compiti x Dipartimento'!U593</f>
        <v>MAGLIULO Maria</v>
      </c>
      <c r="V593" s="34">
        <f>'Compiti x Dipartimento'!V593</f>
        <v>0</v>
      </c>
      <c r="W593" s="34">
        <f>'Compiti x Dipartimento'!W593</f>
        <v>0</v>
      </c>
    </row>
    <row r="594" spans="1:23" ht="15" customHeight="1">
      <c r="A594" s="34">
        <f>'Compiti x Dipartimento'!A594</f>
        <v>0</v>
      </c>
      <c r="B594" s="34" t="str">
        <f>'Compiti x Dipartimento'!B594</f>
        <v>X_Farmacia</v>
      </c>
      <c r="C594" s="34" t="str">
        <f>'Compiti x Dipartimento'!C594</f>
        <v>Chim. Gen e Inorg. A</v>
      </c>
      <c r="D594" s="34">
        <f>'Compiti x Dipartimento'!D594</f>
        <v>0</v>
      </c>
      <c r="E594" s="34">
        <f>'Compiti x Dipartimento'!E594</f>
        <v>0</v>
      </c>
      <c r="F594" s="34">
        <f>'Compiti x Dipartimento'!F594</f>
        <v>0</v>
      </c>
      <c r="G594" s="34">
        <f>'Compiti x Dipartimento'!G594</f>
        <v>0</v>
      </c>
      <c r="H594" s="34">
        <f>'Compiti x Dipartimento'!H594</f>
        <v>0</v>
      </c>
      <c r="I594" s="34">
        <f>'Compiti x Dipartimento'!I594</f>
        <v>0</v>
      </c>
      <c r="J594" s="34">
        <f>'Compiti x Dipartimento'!J594</f>
        <v>0</v>
      </c>
      <c r="K594" s="788">
        <f>'Compiti x Dipartimento'!K594</f>
        <v>8</v>
      </c>
      <c r="L594" s="788">
        <f>'Compiti x Dipartimento'!L594</f>
        <v>2</v>
      </c>
      <c r="M594" s="788">
        <f>'Compiti x Dipartimento'!M594</f>
        <v>0</v>
      </c>
      <c r="N594" s="793">
        <f>'Compiti x Dipartimento'!N594</f>
        <v>0</v>
      </c>
      <c r="O594" s="793">
        <f>'Compiti x Dipartimento'!O594</f>
        <v>0</v>
      </c>
      <c r="P594" s="793">
        <f>'Compiti x Dipartimento'!P594</f>
        <v>0</v>
      </c>
      <c r="Q594" s="34">
        <f>'Compiti x Dipartimento'!Q594</f>
        <v>0</v>
      </c>
      <c r="R594" s="34">
        <f>'Compiti x Dipartimento'!R594</f>
        <v>0</v>
      </c>
      <c r="S594" s="34">
        <f>'Compiti x Dipartimento'!S594</f>
        <v>0</v>
      </c>
      <c r="T594" s="34">
        <f>'Compiti x Dipartimento'!T594</f>
        <v>0</v>
      </c>
      <c r="U594" s="34" t="str">
        <f>'Compiti x Dipartimento'!U594</f>
        <v xml:space="preserve"> MARGIOTTA Nicola</v>
      </c>
      <c r="V594" s="34">
        <f>'Compiti x Dipartimento'!V594</f>
        <v>0</v>
      </c>
      <c r="W594" s="34" t="str">
        <f>'Compiti x Dipartimento'!W594</f>
        <v>*CFU lab = 12 ore</v>
      </c>
    </row>
    <row r="595" spans="1:23" ht="15" customHeight="1">
      <c r="A595" s="34">
        <f>'Compiti x Dipartimento'!A595</f>
        <v>0</v>
      </c>
      <c r="B595" s="34" t="str">
        <f>'Compiti x Dipartimento'!B595</f>
        <v>X_Farmacia</v>
      </c>
      <c r="C595" s="34" t="str">
        <f>'Compiti x Dipartimento'!C595</f>
        <v>Chimica Gen e Inorg B</v>
      </c>
      <c r="D595" s="34">
        <f>'Compiti x Dipartimento'!D595</f>
        <v>0</v>
      </c>
      <c r="E595" s="34">
        <f>'Compiti x Dipartimento'!E595</f>
        <v>0</v>
      </c>
      <c r="F595" s="34">
        <f>'Compiti x Dipartimento'!F595</f>
        <v>0</v>
      </c>
      <c r="G595" s="34">
        <f>'Compiti x Dipartimento'!G595</f>
        <v>0</v>
      </c>
      <c r="H595" s="34">
        <f>'Compiti x Dipartimento'!H595</f>
        <v>0</v>
      </c>
      <c r="I595" s="34">
        <f>'Compiti x Dipartimento'!I595</f>
        <v>0</v>
      </c>
      <c r="J595" s="34">
        <f>'Compiti x Dipartimento'!J595</f>
        <v>0</v>
      </c>
      <c r="K595" s="788">
        <f>'Compiti x Dipartimento'!K595</f>
        <v>8</v>
      </c>
      <c r="L595" s="788">
        <f>'Compiti x Dipartimento'!L595</f>
        <v>2</v>
      </c>
      <c r="M595" s="788">
        <f>'Compiti x Dipartimento'!M595</f>
        <v>0</v>
      </c>
      <c r="N595" s="793">
        <f>'Compiti x Dipartimento'!N595</f>
        <v>0</v>
      </c>
      <c r="O595" s="793">
        <f>'Compiti x Dipartimento'!O595</f>
        <v>0</v>
      </c>
      <c r="P595" s="793">
        <f>'Compiti x Dipartimento'!P595</f>
        <v>0</v>
      </c>
      <c r="Q595" s="34">
        <f>'Compiti x Dipartimento'!Q595</f>
        <v>0</v>
      </c>
      <c r="R595" s="34">
        <f>'Compiti x Dipartimento'!R595</f>
        <v>0</v>
      </c>
      <c r="S595" s="34">
        <f>'Compiti x Dipartimento'!S595</f>
        <v>0</v>
      </c>
      <c r="T595" s="34">
        <f>'Compiti x Dipartimento'!T595</f>
        <v>0</v>
      </c>
      <c r="U595" s="34" t="str">
        <f>'Compiti x Dipartimento'!U595</f>
        <v>FRAGALE Carlo</v>
      </c>
      <c r="V595" s="34" t="str">
        <f>'Compiti x Dipartimento'!V595</f>
        <v>5%</v>
      </c>
      <c r="W595" s="34" t="str">
        <f>'Compiti x Dipartimento'!W595</f>
        <v>contratto 5 % Dip. Farmacia</v>
      </c>
    </row>
    <row r="596" spans="1:23" ht="15" customHeight="1">
      <c r="A596" s="34">
        <f>'Compiti x Dipartimento'!A596</f>
        <v>0</v>
      </c>
      <c r="B596" s="34" t="str">
        <f>'Compiti x Dipartimento'!B596</f>
        <v>X_Farmacia</v>
      </c>
      <c r="C596" s="34" t="str">
        <f>'Compiti x Dipartimento'!C596</f>
        <v>Chimica Generale e Inorganica C</v>
      </c>
      <c r="D596" s="34">
        <f>'Compiti x Dipartimento'!D596</f>
        <v>0</v>
      </c>
      <c r="E596" s="34">
        <f>'Compiti x Dipartimento'!E596</f>
        <v>0</v>
      </c>
      <c r="F596" s="34">
        <f>'Compiti x Dipartimento'!F596</f>
        <v>0</v>
      </c>
      <c r="G596" s="34">
        <f>'Compiti x Dipartimento'!G596</f>
        <v>0</v>
      </c>
      <c r="H596" s="34">
        <f>'Compiti x Dipartimento'!H596</f>
        <v>0</v>
      </c>
      <c r="I596" s="34">
        <f>'Compiti x Dipartimento'!I596</f>
        <v>0</v>
      </c>
      <c r="J596" s="34">
        <f>'Compiti x Dipartimento'!J596</f>
        <v>0</v>
      </c>
      <c r="K596" s="788">
        <f>'Compiti x Dipartimento'!K596</f>
        <v>8</v>
      </c>
      <c r="L596" s="788">
        <f>'Compiti x Dipartimento'!L596</f>
        <v>2</v>
      </c>
      <c r="M596" s="788">
        <f>'Compiti x Dipartimento'!M596</f>
        <v>0</v>
      </c>
      <c r="N596" s="793">
        <f>'Compiti x Dipartimento'!N596</f>
        <v>0</v>
      </c>
      <c r="O596" s="793">
        <f>'Compiti x Dipartimento'!O596</f>
        <v>0</v>
      </c>
      <c r="P596" s="793">
        <f>'Compiti x Dipartimento'!P596</f>
        <v>0</v>
      </c>
      <c r="Q596" s="34">
        <f>'Compiti x Dipartimento'!Q596</f>
        <v>0</v>
      </c>
      <c r="R596" s="34">
        <f>'Compiti x Dipartimento'!R596</f>
        <v>0</v>
      </c>
      <c r="S596" s="34">
        <f>'Compiti x Dipartimento'!S596</f>
        <v>0</v>
      </c>
      <c r="T596" s="34">
        <f>'Compiti x Dipartimento'!T596</f>
        <v>0</v>
      </c>
      <c r="U596" s="34" t="str">
        <f>'Compiti x Dipartimento'!U596</f>
        <v>PACIFICO Concetta</v>
      </c>
      <c r="V596" s="34">
        <f>'Compiti x Dipartimento'!V596</f>
        <v>0</v>
      </c>
      <c r="W596" s="34" t="str">
        <f>'Compiti x Dipartimento'!W596</f>
        <v>*</v>
      </c>
    </row>
    <row r="597" spans="1:23" ht="15" customHeight="1">
      <c r="A597" s="34">
        <f>'Compiti x Dipartimento'!A597</f>
        <v>0</v>
      </c>
      <c r="B597" s="34" t="str">
        <f>'Compiti x Dipartimento'!B597</f>
        <v>X_FARMACIA MAGISTRALE</v>
      </c>
      <c r="C597" s="34" t="str">
        <f>'Compiti x Dipartimento'!C597</f>
        <v>FISICA CON EL DI MAT A</v>
      </c>
      <c r="D597" s="34">
        <f>'Compiti x Dipartimento'!D597</f>
        <v>0</v>
      </c>
      <c r="E597" s="34" t="str">
        <f>'Compiti x Dipartimento'!E597</f>
        <v>FIS/01</v>
      </c>
      <c r="F597" s="34">
        <f>'Compiti x Dipartimento'!F597</f>
        <v>0</v>
      </c>
      <c r="G597" s="34">
        <f>'Compiti x Dipartimento'!G597</f>
        <v>0</v>
      </c>
      <c r="H597" s="34">
        <f>'Compiti x Dipartimento'!H597</f>
        <v>1</v>
      </c>
      <c r="I597" s="34" t="str">
        <f>'Compiti x Dipartimento'!I597</f>
        <v>1S</v>
      </c>
      <c r="J597" s="34">
        <f>'Compiti x Dipartimento'!J597</f>
        <v>0</v>
      </c>
      <c r="K597" s="788">
        <f>'Compiti x Dipartimento'!K597</f>
        <v>2</v>
      </c>
      <c r="L597" s="788">
        <f>'Compiti x Dipartimento'!L597</f>
        <v>0</v>
      </c>
      <c r="M597" s="788" t="str">
        <f>'Compiti x Dipartimento'!M597</f>
        <v>E</v>
      </c>
      <c r="N597" s="793">
        <f>'Compiti x Dipartimento'!N597</f>
        <v>24</v>
      </c>
      <c r="O597" s="793">
        <f>'Compiti x Dipartimento'!O597</f>
        <v>0</v>
      </c>
      <c r="P597" s="793">
        <f>'Compiti x Dipartimento'!P597</f>
        <v>0</v>
      </c>
      <c r="Q597" s="34">
        <f>'Compiti x Dipartimento'!Q597</f>
        <v>0</v>
      </c>
      <c r="R597" s="34">
        <f>'Compiti x Dipartimento'!R597</f>
        <v>24</v>
      </c>
      <c r="S597" s="34" t="str">
        <f>'Compiti x Dipartimento'!S597</f>
        <v>FIS/01</v>
      </c>
      <c r="T597" s="34" t="str">
        <f>'Compiti x Dipartimento'!T597</f>
        <v>RIC</v>
      </c>
      <c r="U597" s="34" t="str">
        <f>'Compiti x Dipartimento'!U597</f>
        <v>RAINO'</v>
      </c>
      <c r="V597" s="34" t="str">
        <f>'Compiti x Dipartimento'!V597</f>
        <v>CDA</v>
      </c>
      <c r="W597" s="34">
        <f>'Compiti x Dipartimento'!W597</f>
        <v>0</v>
      </c>
    </row>
    <row r="598" spans="1:23" ht="15" customHeight="1">
      <c r="A598" s="34">
        <f>'Compiti x Dipartimento'!A598</f>
        <v>0</v>
      </c>
      <c r="B598" s="34" t="str">
        <f>'Compiti x Dipartimento'!B598</f>
        <v>X_FARMACIA MAGISTRALE</v>
      </c>
      <c r="C598" s="34" t="str">
        <f>'Compiti x Dipartimento'!C598</f>
        <v>FISICA CON EL DI MAT A (A-E)</v>
      </c>
      <c r="D598" s="34">
        <f>'Compiti x Dipartimento'!D598</f>
        <v>0</v>
      </c>
      <c r="E598" s="34" t="str">
        <f>'Compiti x Dipartimento'!E598</f>
        <v>FIS/01</v>
      </c>
      <c r="F598" s="34">
        <f>'Compiti x Dipartimento'!F598</f>
        <v>0</v>
      </c>
      <c r="G598" s="34">
        <f>'Compiti x Dipartimento'!G598</f>
        <v>0</v>
      </c>
      <c r="H598" s="34">
        <f>'Compiti x Dipartimento'!H598</f>
        <v>1</v>
      </c>
      <c r="I598" s="34" t="str">
        <f>'Compiti x Dipartimento'!I598</f>
        <v>1S</v>
      </c>
      <c r="J598" s="34">
        <f>'Compiti x Dipartimento'!J598</f>
        <v>0</v>
      </c>
      <c r="K598" s="788">
        <f>'Compiti x Dipartimento'!K598</f>
        <v>6</v>
      </c>
      <c r="L598" s="788">
        <f>'Compiti x Dipartimento'!L598</f>
        <v>0</v>
      </c>
      <c r="M598" s="788" t="str">
        <f>'Compiti x Dipartimento'!M598</f>
        <v>L</v>
      </c>
      <c r="N598" s="793">
        <f>'Compiti x Dipartimento'!N598</f>
        <v>48</v>
      </c>
      <c r="O598" s="793">
        <f>'Compiti x Dipartimento'!O598</f>
        <v>0</v>
      </c>
      <c r="P598" s="793">
        <f>'Compiti x Dipartimento'!P598</f>
        <v>0</v>
      </c>
      <c r="Q598" s="34">
        <f>'Compiti x Dipartimento'!Q598</f>
        <v>0</v>
      </c>
      <c r="R598" s="34">
        <f>'Compiti x Dipartimento'!R598</f>
        <v>48</v>
      </c>
      <c r="S598" s="34" t="str">
        <f>'Compiti x Dipartimento'!S598</f>
        <v>FIS/01</v>
      </c>
      <c r="T598" s="34" t="str">
        <f>'Compiti x Dipartimento'!T598</f>
        <v>RIC</v>
      </c>
      <c r="U598" s="34" t="str">
        <f>'Compiti x Dipartimento'!U598</f>
        <v>RAINO'</v>
      </c>
      <c r="V598" s="34" t="str">
        <f>'Compiti x Dipartimento'!V598</f>
        <v>CDA</v>
      </c>
      <c r="W598" s="34">
        <f>'Compiti x Dipartimento'!W598</f>
        <v>0</v>
      </c>
    </row>
    <row r="599" spans="1:23" ht="15" customHeight="1">
      <c r="A599" s="34">
        <f>'Compiti x Dipartimento'!A599</f>
        <v>0</v>
      </c>
      <c r="B599" s="34" t="str">
        <f>'Compiti x Dipartimento'!B599</f>
        <v>X_FARMACIA MAGISTRALE</v>
      </c>
      <c r="C599" s="34" t="str">
        <f>'Compiti x Dipartimento'!C599</f>
        <v>FISICA CON EL DI MAT B</v>
      </c>
      <c r="D599" s="34">
        <f>'Compiti x Dipartimento'!D599</f>
        <v>0</v>
      </c>
      <c r="E599" s="34" t="str">
        <f>'Compiti x Dipartimento'!E599</f>
        <v>FIS/01</v>
      </c>
      <c r="F599" s="34">
        <f>'Compiti x Dipartimento'!F599</f>
        <v>0</v>
      </c>
      <c r="G599" s="34">
        <f>'Compiti x Dipartimento'!G599</f>
        <v>0</v>
      </c>
      <c r="H599" s="34">
        <f>'Compiti x Dipartimento'!H599</f>
        <v>1</v>
      </c>
      <c r="I599" s="34" t="str">
        <f>'Compiti x Dipartimento'!I599</f>
        <v>1S</v>
      </c>
      <c r="J599" s="34">
        <f>'Compiti x Dipartimento'!J599</f>
        <v>0</v>
      </c>
      <c r="K599" s="788">
        <f>'Compiti x Dipartimento'!K599</f>
        <v>2</v>
      </c>
      <c r="L599" s="788">
        <f>'Compiti x Dipartimento'!L599</f>
        <v>0</v>
      </c>
      <c r="M599" s="788" t="str">
        <f>'Compiti x Dipartimento'!M599</f>
        <v>E</v>
      </c>
      <c r="N599" s="793">
        <f>'Compiti x Dipartimento'!N599</f>
        <v>24</v>
      </c>
      <c r="O599" s="793">
        <f>'Compiti x Dipartimento'!O599</f>
        <v>0</v>
      </c>
      <c r="P599" s="793">
        <f>'Compiti x Dipartimento'!P599</f>
        <v>0</v>
      </c>
      <c r="Q599" s="34">
        <f>'Compiti x Dipartimento'!Q599</f>
        <v>0</v>
      </c>
      <c r="R599" s="34">
        <f>'Compiti x Dipartimento'!R599</f>
        <v>24</v>
      </c>
      <c r="S599" s="34" t="str">
        <f>'Compiti x Dipartimento'!S599</f>
        <v>FIS/01</v>
      </c>
      <c r="T599" s="34" t="str">
        <f>'Compiti x Dipartimento'!T599</f>
        <v>VAC</v>
      </c>
      <c r="U599" s="34">
        <f>'Compiti x Dipartimento'!U599</f>
        <v>0</v>
      </c>
      <c r="V599" s="34">
        <f>'Compiti x Dipartimento'!V599</f>
        <v>0</v>
      </c>
      <c r="W599" s="34" t="str">
        <f>'Compiti x Dipartimento'!W599</f>
        <v>borsisti</v>
      </c>
    </row>
    <row r="600" spans="1:23" ht="15" customHeight="1">
      <c r="A600" s="34">
        <f>'Compiti x Dipartimento'!A600</f>
        <v>0</v>
      </c>
      <c r="B600" s="34" t="str">
        <f>'Compiti x Dipartimento'!B600</f>
        <v>X_FARMACIA MAGISTRALE</v>
      </c>
      <c r="C600" s="34" t="str">
        <f>'Compiti x Dipartimento'!C600</f>
        <v>FISICA CON EL DI MAT B (F-N)</v>
      </c>
      <c r="D600" s="34">
        <f>'Compiti x Dipartimento'!D600</f>
        <v>0</v>
      </c>
      <c r="E600" s="34" t="str">
        <f>'Compiti x Dipartimento'!E600</f>
        <v>FIS/01</v>
      </c>
      <c r="F600" s="34">
        <f>'Compiti x Dipartimento'!F600</f>
        <v>0</v>
      </c>
      <c r="G600" s="34">
        <f>'Compiti x Dipartimento'!G600</f>
        <v>0</v>
      </c>
      <c r="H600" s="34">
        <f>'Compiti x Dipartimento'!H600</f>
        <v>1</v>
      </c>
      <c r="I600" s="34" t="str">
        <f>'Compiti x Dipartimento'!I600</f>
        <v>1S</v>
      </c>
      <c r="J600" s="34">
        <f>'Compiti x Dipartimento'!J600</f>
        <v>0</v>
      </c>
      <c r="K600" s="788">
        <f>'Compiti x Dipartimento'!K600</f>
        <v>6</v>
      </c>
      <c r="L600" s="788">
        <f>'Compiti x Dipartimento'!L600</f>
        <v>0</v>
      </c>
      <c r="M600" s="788" t="str">
        <f>'Compiti x Dipartimento'!M600</f>
        <v>L</v>
      </c>
      <c r="N600" s="793">
        <f>'Compiti x Dipartimento'!N600</f>
        <v>48</v>
      </c>
      <c r="O600" s="793">
        <f>'Compiti x Dipartimento'!O600</f>
        <v>0</v>
      </c>
      <c r="P600" s="793">
        <f>'Compiti x Dipartimento'!P600</f>
        <v>0</v>
      </c>
      <c r="Q600" s="34">
        <f>'Compiti x Dipartimento'!Q600</f>
        <v>0</v>
      </c>
      <c r="R600" s="34">
        <f>'Compiti x Dipartimento'!R600</f>
        <v>48</v>
      </c>
      <c r="S600" s="34" t="str">
        <f>'Compiti x Dipartimento'!S600</f>
        <v>FIS/01</v>
      </c>
      <c r="T600" s="34" t="str">
        <f>'Compiti x Dipartimento'!T600</f>
        <v>RIC</v>
      </c>
      <c r="U600" s="34" t="str">
        <f>'Compiti x Dipartimento'!U600</f>
        <v>ABBRESCIA</v>
      </c>
      <c r="V600" s="34" t="str">
        <f>'Compiti x Dipartimento'!V600</f>
        <v>CDA</v>
      </c>
      <c r="W600" s="34">
        <f>'Compiti x Dipartimento'!W600</f>
        <v>0</v>
      </c>
    </row>
    <row r="601" spans="1:23" ht="15" customHeight="1">
      <c r="A601" s="34">
        <f>'Compiti x Dipartimento'!A601</f>
        <v>0</v>
      </c>
      <c r="B601" s="34" t="str">
        <f>'Compiti x Dipartimento'!B601</f>
        <v>X_FARMACIA MAGISTRALE</v>
      </c>
      <c r="C601" s="34" t="str">
        <f>'Compiti x Dipartimento'!C601</f>
        <v>FISICA CON EL DI MAT C</v>
      </c>
      <c r="D601" s="34">
        <f>'Compiti x Dipartimento'!D601</f>
        <v>0</v>
      </c>
      <c r="E601" s="34" t="str">
        <f>'Compiti x Dipartimento'!E601</f>
        <v>FIS/01</v>
      </c>
      <c r="F601" s="34">
        <f>'Compiti x Dipartimento'!F601</f>
        <v>0</v>
      </c>
      <c r="G601" s="34">
        <f>'Compiti x Dipartimento'!G601</f>
        <v>0</v>
      </c>
      <c r="H601" s="34">
        <f>'Compiti x Dipartimento'!H601</f>
        <v>1</v>
      </c>
      <c r="I601" s="34" t="str">
        <f>'Compiti x Dipartimento'!I601</f>
        <v>1S</v>
      </c>
      <c r="J601" s="34">
        <f>'Compiti x Dipartimento'!J601</f>
        <v>0</v>
      </c>
      <c r="K601" s="788">
        <f>'Compiti x Dipartimento'!K601</f>
        <v>2</v>
      </c>
      <c r="L601" s="788">
        <f>'Compiti x Dipartimento'!L601</f>
        <v>0</v>
      </c>
      <c r="M601" s="788" t="str">
        <f>'Compiti x Dipartimento'!M601</f>
        <v>E</v>
      </c>
      <c r="N601" s="793">
        <f>'Compiti x Dipartimento'!N601</f>
        <v>12</v>
      </c>
      <c r="O601" s="793">
        <f>'Compiti x Dipartimento'!O601</f>
        <v>0</v>
      </c>
      <c r="P601" s="793">
        <f>'Compiti x Dipartimento'!P601</f>
        <v>0</v>
      </c>
      <c r="Q601" s="34">
        <f>'Compiti x Dipartimento'!Q601</f>
        <v>0</v>
      </c>
      <c r="R601" s="34">
        <f>'Compiti x Dipartimento'!R601</f>
        <v>12</v>
      </c>
      <c r="S601" s="34">
        <f>'Compiti x Dipartimento'!S601</f>
        <v>0</v>
      </c>
      <c r="T601" s="34" t="str">
        <f>'Compiti x Dipartimento'!T601</f>
        <v>VAC</v>
      </c>
      <c r="U601" s="34">
        <f>'Compiti x Dipartimento'!U601</f>
        <v>0</v>
      </c>
      <c r="V601" s="34">
        <f>'Compiti x Dipartimento'!V601</f>
        <v>0</v>
      </c>
      <c r="W601" s="34" t="str">
        <f>'Compiti x Dipartimento'!W601</f>
        <v>borsisti</v>
      </c>
    </row>
    <row r="602" spans="1:23" ht="15" customHeight="1">
      <c r="A602" s="34">
        <f>'Compiti x Dipartimento'!A602</f>
        <v>0</v>
      </c>
      <c r="B602" s="34" t="str">
        <f>'Compiti x Dipartimento'!B602</f>
        <v>X_FARMACIA MAGISTRALE</v>
      </c>
      <c r="C602" s="34" t="str">
        <f>'Compiti x Dipartimento'!C602</f>
        <v>FISICA CON EL DI MAT C (O-Z)</v>
      </c>
      <c r="D602" s="34">
        <f>'Compiti x Dipartimento'!D602</f>
        <v>0</v>
      </c>
      <c r="E602" s="34" t="str">
        <f>'Compiti x Dipartimento'!E602</f>
        <v>FIS/01</v>
      </c>
      <c r="F602" s="34">
        <f>'Compiti x Dipartimento'!F602</f>
        <v>0</v>
      </c>
      <c r="G602" s="34">
        <f>'Compiti x Dipartimento'!G602</f>
        <v>0</v>
      </c>
      <c r="H602" s="34">
        <f>'Compiti x Dipartimento'!H602</f>
        <v>1</v>
      </c>
      <c r="I602" s="34" t="str">
        <f>'Compiti x Dipartimento'!I602</f>
        <v>1S</v>
      </c>
      <c r="J602" s="34">
        <f>'Compiti x Dipartimento'!J602</f>
        <v>0</v>
      </c>
      <c r="K602" s="788">
        <f>'Compiti x Dipartimento'!K602</f>
        <v>6</v>
      </c>
      <c r="L602" s="788">
        <f>'Compiti x Dipartimento'!L602</f>
        <v>0</v>
      </c>
      <c r="M602" s="788" t="str">
        <f>'Compiti x Dipartimento'!M602</f>
        <v>L</v>
      </c>
      <c r="N602" s="793">
        <f>'Compiti x Dipartimento'!N602</f>
        <v>48</v>
      </c>
      <c r="O602" s="793">
        <f>'Compiti x Dipartimento'!O602</f>
        <v>0</v>
      </c>
      <c r="P602" s="793">
        <f>'Compiti x Dipartimento'!P602</f>
        <v>0</v>
      </c>
      <c r="Q602" s="34">
        <f>'Compiti x Dipartimento'!Q602</f>
        <v>0</v>
      </c>
      <c r="R602" s="34">
        <f>'Compiti x Dipartimento'!R602</f>
        <v>48</v>
      </c>
      <c r="S602" s="34" t="str">
        <f>'Compiti x Dipartimento'!S602</f>
        <v>FIS/01</v>
      </c>
      <c r="T602" s="34" t="str">
        <f>'Compiti x Dipartimento'!T602</f>
        <v>RIC</v>
      </c>
      <c r="U602" s="34" t="str">
        <f>'Compiti x Dipartimento'!U602</f>
        <v>PAPPAGALLO</v>
      </c>
      <c r="V602" s="34" t="str">
        <f>'Compiti x Dipartimento'!V602</f>
        <v>CDA</v>
      </c>
      <c r="W602" s="34">
        <f>'Compiti x Dipartimento'!W602</f>
        <v>0</v>
      </c>
    </row>
    <row r="603" spans="1:23" ht="15" customHeight="1">
      <c r="A603" s="34">
        <f>'Compiti x Dipartimento'!A603</f>
        <v>0</v>
      </c>
      <c r="B603" s="34" t="str">
        <f>'Compiti x Dipartimento'!B603</f>
        <v>X_FM</v>
      </c>
      <c r="C603" s="34" t="str">
        <f>'Compiti x Dipartimento'!C603</f>
        <v>ELEMENTI DI MATEMATICA</v>
      </c>
      <c r="D603" s="34" t="str">
        <f>'Compiti x Dipartimento'!D603</f>
        <v>A</v>
      </c>
      <c r="E603" s="34">
        <f>'Compiti x Dipartimento'!E603</f>
        <v>0</v>
      </c>
      <c r="F603" s="34">
        <f>'Compiti x Dipartimento'!F603</f>
        <v>0</v>
      </c>
      <c r="G603" s="34" t="str">
        <f>'Compiti x Dipartimento'!G603</f>
        <v>b</v>
      </c>
      <c r="H603" s="34">
        <f>'Compiti x Dipartimento'!H603</f>
        <v>1</v>
      </c>
      <c r="I603" s="34" t="str">
        <f>'Compiti x Dipartimento'!I603</f>
        <v>I</v>
      </c>
      <c r="J603" s="34">
        <f>'Compiti x Dipartimento'!J603</f>
        <v>0</v>
      </c>
      <c r="K603" s="788">
        <f>'Compiti x Dipartimento'!K603</f>
        <v>4</v>
      </c>
      <c r="L603" s="788">
        <f>'Compiti x Dipartimento'!L603</f>
        <v>0</v>
      </c>
      <c r="M603" s="788">
        <f>'Compiti x Dipartimento'!M603</f>
        <v>0</v>
      </c>
      <c r="N603" s="793">
        <f>'Compiti x Dipartimento'!N603</f>
        <v>0</v>
      </c>
      <c r="O603" s="793">
        <f>'Compiti x Dipartimento'!O603</f>
        <v>0</v>
      </c>
      <c r="P603" s="793">
        <f>'Compiti x Dipartimento'!P603</f>
        <v>0</v>
      </c>
      <c r="Q603" s="34">
        <f>'Compiti x Dipartimento'!Q603</f>
        <v>0</v>
      </c>
      <c r="R603" s="34">
        <f>'Compiti x Dipartimento'!R603</f>
        <v>32</v>
      </c>
      <c r="S603" s="34">
        <f>'Compiti x Dipartimento'!S603</f>
        <v>0</v>
      </c>
      <c r="T603" s="34">
        <f>'Compiti x Dipartimento'!T603</f>
        <v>0</v>
      </c>
      <c r="U603" s="34">
        <f>'Compiti x Dipartimento'!U603</f>
        <v>0</v>
      </c>
      <c r="V603" s="34" t="str">
        <f>'Compiti x Dipartimento'!V603</f>
        <v>VAC?</v>
      </c>
      <c r="W603" s="34">
        <f>'Compiti x Dipartimento'!W603</f>
        <v>0</v>
      </c>
    </row>
    <row r="604" spans="1:23" ht="15" customHeight="1">
      <c r="A604" s="34">
        <f>'Compiti x Dipartimento'!A604</f>
        <v>0</v>
      </c>
      <c r="B604" s="34" t="str">
        <f>'Compiti x Dipartimento'!B604</f>
        <v>X_FM</v>
      </c>
      <c r="C604" s="34" t="str">
        <f>'Compiti x Dipartimento'!C604</f>
        <v>ELEMENTI DI MATEMATICA</v>
      </c>
      <c r="D604" s="34" t="str">
        <f>'Compiti x Dipartimento'!D604</f>
        <v>B</v>
      </c>
      <c r="E604" s="34">
        <f>'Compiti x Dipartimento'!E604</f>
        <v>0</v>
      </c>
      <c r="F604" s="34">
        <f>'Compiti x Dipartimento'!F604</f>
        <v>0</v>
      </c>
      <c r="G604" s="34" t="str">
        <f>'Compiti x Dipartimento'!G604</f>
        <v>b</v>
      </c>
      <c r="H604" s="34">
        <f>'Compiti x Dipartimento'!H604</f>
        <v>1</v>
      </c>
      <c r="I604" s="34" t="str">
        <f>'Compiti x Dipartimento'!I604</f>
        <v>I</v>
      </c>
      <c r="J604" s="34">
        <f>'Compiti x Dipartimento'!J604</f>
        <v>0</v>
      </c>
      <c r="K604" s="788">
        <f>'Compiti x Dipartimento'!K604</f>
        <v>4</v>
      </c>
      <c r="L604" s="788">
        <f>'Compiti x Dipartimento'!L604</f>
        <v>0</v>
      </c>
      <c r="M604" s="788">
        <f>'Compiti x Dipartimento'!M604</f>
        <v>0</v>
      </c>
      <c r="N604" s="793">
        <f>'Compiti x Dipartimento'!N604</f>
        <v>0</v>
      </c>
      <c r="O604" s="793">
        <f>'Compiti x Dipartimento'!O604</f>
        <v>0</v>
      </c>
      <c r="P604" s="793">
        <f>'Compiti x Dipartimento'!P604</f>
        <v>0</v>
      </c>
      <c r="Q604" s="34">
        <f>'Compiti x Dipartimento'!Q604</f>
        <v>0</v>
      </c>
      <c r="R604" s="34">
        <f>'Compiti x Dipartimento'!R604</f>
        <v>32</v>
      </c>
      <c r="S604" s="34">
        <f>'Compiti x Dipartimento'!S604</f>
        <v>0</v>
      </c>
      <c r="T604" s="34">
        <f>'Compiti x Dipartimento'!T604</f>
        <v>0</v>
      </c>
      <c r="U604" s="34">
        <f>'Compiti x Dipartimento'!U604</f>
        <v>0</v>
      </c>
      <c r="V604" s="34">
        <f>'Compiti x Dipartimento'!V604</f>
        <v>0</v>
      </c>
      <c r="W604" s="34">
        <f>'Compiti x Dipartimento'!W604</f>
        <v>0</v>
      </c>
    </row>
    <row r="605" spans="1:23" ht="15" customHeight="1">
      <c r="A605" s="34">
        <f>'Compiti x Dipartimento'!A605</f>
        <v>0</v>
      </c>
      <c r="B605" s="34" t="str">
        <f>'Compiti x Dipartimento'!B605</f>
        <v>X_FM</v>
      </c>
      <c r="C605" s="34" t="str">
        <f>'Compiti x Dipartimento'!C605</f>
        <v>ELEMENTI DI MATEMATICA</v>
      </c>
      <c r="D605" s="34" t="str">
        <f>'Compiti x Dipartimento'!D605</f>
        <v>C</v>
      </c>
      <c r="E605" s="34">
        <f>'Compiti x Dipartimento'!E605</f>
        <v>0</v>
      </c>
      <c r="F605" s="34">
        <f>'Compiti x Dipartimento'!F605</f>
        <v>0</v>
      </c>
      <c r="G605" s="34" t="str">
        <f>'Compiti x Dipartimento'!G605</f>
        <v>b</v>
      </c>
      <c r="H605" s="34">
        <f>'Compiti x Dipartimento'!H605</f>
        <v>1</v>
      </c>
      <c r="I605" s="34" t="str">
        <f>'Compiti x Dipartimento'!I605</f>
        <v>I</v>
      </c>
      <c r="J605" s="34">
        <f>'Compiti x Dipartimento'!J605</f>
        <v>0</v>
      </c>
      <c r="K605" s="788">
        <f>'Compiti x Dipartimento'!K605</f>
        <v>4</v>
      </c>
      <c r="L605" s="788">
        <f>'Compiti x Dipartimento'!L605</f>
        <v>0</v>
      </c>
      <c r="M605" s="788">
        <f>'Compiti x Dipartimento'!M605</f>
        <v>0</v>
      </c>
      <c r="N605" s="793">
        <f>'Compiti x Dipartimento'!N605</f>
        <v>0</v>
      </c>
      <c r="O605" s="793">
        <f>'Compiti x Dipartimento'!O605</f>
        <v>0</v>
      </c>
      <c r="P605" s="793">
        <f>'Compiti x Dipartimento'!P605</f>
        <v>0</v>
      </c>
      <c r="Q605" s="34">
        <f>'Compiti x Dipartimento'!Q605</f>
        <v>0</v>
      </c>
      <c r="R605" s="34">
        <f>'Compiti x Dipartimento'!R605</f>
        <v>32</v>
      </c>
      <c r="S605" s="34">
        <f>'Compiti x Dipartimento'!S605</f>
        <v>0</v>
      </c>
      <c r="T605" s="34">
        <f>'Compiti x Dipartimento'!T605</f>
        <v>0</v>
      </c>
      <c r="U605" s="34">
        <f>'Compiti x Dipartimento'!U605</f>
        <v>0</v>
      </c>
      <c r="V605" s="34">
        <f>'Compiti x Dipartimento'!V605</f>
        <v>0</v>
      </c>
      <c r="W605" s="34">
        <f>'Compiti x Dipartimento'!W605</f>
        <v>0</v>
      </c>
    </row>
    <row r="606" spans="1:23" ht="15" customHeight="1">
      <c r="A606" s="34">
        <f>'Compiti x Dipartimento'!A606</f>
        <v>0</v>
      </c>
      <c r="B606" s="34" t="str">
        <f>'Compiti x Dipartimento'!B606</f>
        <v>X_ISAAM</v>
      </c>
      <c r="C606" s="34" t="str">
        <f>'Compiti x Dipartimento'!C606</f>
        <v>STATISTICA</v>
      </c>
      <c r="D606" s="34">
        <f>'Compiti x Dipartimento'!D606</f>
        <v>0</v>
      </c>
      <c r="E606" s="34">
        <f>'Compiti x Dipartimento'!E606</f>
        <v>0</v>
      </c>
      <c r="F606" s="34">
        <f>'Compiti x Dipartimento'!F606</f>
        <v>0</v>
      </c>
      <c r="G606" s="34">
        <f>'Compiti x Dipartimento'!G606</f>
        <v>0</v>
      </c>
      <c r="H606" s="34">
        <f>'Compiti x Dipartimento'!H606</f>
        <v>0</v>
      </c>
      <c r="I606" s="34">
        <f>'Compiti x Dipartimento'!I606</f>
        <v>0</v>
      </c>
      <c r="J606" s="34">
        <f>'Compiti x Dipartimento'!J606</f>
        <v>0</v>
      </c>
      <c r="K606" s="788">
        <f>'Compiti x Dipartimento'!K606</f>
        <v>6</v>
      </c>
      <c r="L606" s="788">
        <f>'Compiti x Dipartimento'!L606</f>
        <v>0</v>
      </c>
      <c r="M606" s="788">
        <f>'Compiti x Dipartimento'!M606</f>
        <v>0</v>
      </c>
      <c r="N606" s="793">
        <f>'Compiti x Dipartimento'!N606</f>
        <v>0</v>
      </c>
      <c r="O606" s="793">
        <f>'Compiti x Dipartimento'!O606</f>
        <v>0</v>
      </c>
      <c r="P606" s="793">
        <f>'Compiti x Dipartimento'!P606</f>
        <v>0</v>
      </c>
      <c r="Q606" s="34">
        <f>'Compiti x Dipartimento'!Q606</f>
        <v>0</v>
      </c>
      <c r="R606" s="34">
        <f>'Compiti x Dipartimento'!R606</f>
        <v>60</v>
      </c>
      <c r="S606" s="34">
        <f>'Compiti x Dipartimento'!S606</f>
        <v>0</v>
      </c>
      <c r="T606" s="34">
        <f>'Compiti x Dipartimento'!T606</f>
        <v>0</v>
      </c>
      <c r="U606" s="34">
        <f>'Compiti x Dipartimento'!U606</f>
        <v>0</v>
      </c>
      <c r="V606" s="34">
        <f>'Compiti x Dipartimento'!V606</f>
        <v>0</v>
      </c>
      <c r="W606" s="34">
        <f>'Compiti x Dipartimento'!W606</f>
        <v>0</v>
      </c>
    </row>
    <row r="607" spans="1:23" ht="15" customHeight="1">
      <c r="A607" s="34">
        <f>'Compiti x Dipartimento'!A607</f>
        <v>0</v>
      </c>
      <c r="B607" s="34" t="str">
        <f>'Compiti x Dipartimento'!B607</f>
        <v>X_LM Scien. Inform. edit., pub. e sociale</v>
      </c>
      <c r="C607" s="34" t="str">
        <f>'Compiti x Dipartimento'!C607</f>
        <v>Tecnologie Informatiche per la comunicazione digitale</v>
      </c>
      <c r="D607" s="34">
        <f>'Compiti x Dipartimento'!D607</f>
        <v>0</v>
      </c>
      <c r="E607" s="34" t="str">
        <f>'Compiti x Dipartimento'!E607</f>
        <v>INF/01</v>
      </c>
      <c r="F607" s="34">
        <f>'Compiti x Dipartimento'!F607</f>
        <v>0</v>
      </c>
      <c r="G607" s="34" t="str">
        <f>'Compiti x Dipartimento'!G607</f>
        <v>fondam.</v>
      </c>
      <c r="H607" s="34">
        <f>'Compiti x Dipartimento'!H607</f>
        <v>1</v>
      </c>
      <c r="I607" s="34">
        <f>'Compiti x Dipartimento'!I607</f>
        <v>1</v>
      </c>
      <c r="J607" s="34">
        <f>'Compiti x Dipartimento'!J607</f>
        <v>0</v>
      </c>
      <c r="K607" s="788">
        <f>'Compiti x Dipartimento'!K607</f>
        <v>6</v>
      </c>
      <c r="L607" s="788">
        <f>'Compiti x Dipartimento'!L607</f>
        <v>0</v>
      </c>
      <c r="M607" s="788">
        <f>'Compiti x Dipartimento'!M607</f>
        <v>0</v>
      </c>
      <c r="N607" s="793">
        <f>'Compiti x Dipartimento'!N607</f>
        <v>48</v>
      </c>
      <c r="O607" s="793">
        <f>'Compiti x Dipartimento'!O607</f>
        <v>0</v>
      </c>
      <c r="P607" s="793">
        <f>'Compiti x Dipartimento'!P607</f>
        <v>0</v>
      </c>
      <c r="Q607" s="34">
        <f>'Compiti x Dipartimento'!Q607</f>
        <v>0</v>
      </c>
      <c r="R607" s="34">
        <f>'Compiti x Dipartimento'!R607</f>
        <v>48</v>
      </c>
      <c r="S607" s="34" t="str">
        <f>'Compiti x Dipartimento'!S607</f>
        <v>INF/01</v>
      </c>
      <c r="T607" s="34" t="str">
        <f>'Compiti x Dipartimento'!T607</f>
        <v>RIC</v>
      </c>
      <c r="U607" s="34" t="str">
        <f>'Compiti x Dipartimento'!U607</f>
        <v xml:space="preserve">PLANTAMURA </v>
      </c>
      <c r="V607" s="34" t="str">
        <f>'Compiti x Dipartimento'!V607</f>
        <v>CDI/AFF</v>
      </c>
      <c r="W607" s="34">
        <f>'Compiti x Dipartimento'!W607</f>
        <v>0</v>
      </c>
    </row>
    <row r="608" spans="1:23" ht="15" customHeight="1">
      <c r="A608" s="34">
        <f>'Compiti x Dipartimento'!A608</f>
        <v>0</v>
      </c>
      <c r="B608" s="34" t="str">
        <f>'Compiti x Dipartimento'!B608</f>
        <v>X_LT Economia e Amm. Delle Aziende</v>
      </c>
      <c r="C608" s="34" t="str">
        <f>'Compiti x Dipartimento'!C608</f>
        <v>Informatica</v>
      </c>
      <c r="D608" s="34">
        <f>'Compiti x Dipartimento'!D608</f>
        <v>0</v>
      </c>
      <c r="E608" s="34" t="str">
        <f>'Compiti x Dipartimento'!E608</f>
        <v>ING-INF/05</v>
      </c>
      <c r="F608" s="34">
        <f>'Compiti x Dipartimento'!F608</f>
        <v>0</v>
      </c>
      <c r="G608" s="34" t="str">
        <f>'Compiti x Dipartimento'!G608</f>
        <v>fondam.</v>
      </c>
      <c r="H608" s="34" t="str">
        <f>'Compiti x Dipartimento'!H608</f>
        <v>2</v>
      </c>
      <c r="I608" s="34">
        <f>'Compiti x Dipartimento'!I608</f>
        <v>2</v>
      </c>
      <c r="J608" s="34">
        <f>'Compiti x Dipartimento'!J608</f>
        <v>0</v>
      </c>
      <c r="K608" s="788">
        <f>'Compiti x Dipartimento'!K608</f>
        <v>8</v>
      </c>
      <c r="L608" s="788">
        <f>'Compiti x Dipartimento'!L608</f>
        <v>0</v>
      </c>
      <c r="M608" s="788">
        <f>'Compiti x Dipartimento'!M608</f>
        <v>0</v>
      </c>
      <c r="N608" s="793">
        <f>'Compiti x Dipartimento'!N608</f>
        <v>56</v>
      </c>
      <c r="O608" s="793">
        <f>'Compiti x Dipartimento'!O608</f>
        <v>0</v>
      </c>
      <c r="P608" s="793">
        <f>'Compiti x Dipartimento'!P608</f>
        <v>0</v>
      </c>
      <c r="Q608" s="34">
        <f>'Compiti x Dipartimento'!Q608</f>
        <v>0</v>
      </c>
      <c r="R608" s="34">
        <f>'Compiti x Dipartimento'!R608</f>
        <v>56</v>
      </c>
      <c r="S608" s="34" t="str">
        <f>'Compiti x Dipartimento'!S608</f>
        <v>ING-INF/05</v>
      </c>
      <c r="T608" s="34" t="str">
        <f>'Compiti x Dipartimento'!T608</f>
        <v>RIC</v>
      </c>
      <c r="U608" s="34" t="str">
        <f>'Compiti x Dipartimento'!U608</f>
        <v>SCALERA</v>
      </c>
      <c r="V608" s="34" t="str">
        <f>'Compiti x Dipartimento'!V608</f>
        <v>CDI/AFF</v>
      </c>
      <c r="W608" s="34">
        <f>'Compiti x Dipartimento'!W608</f>
        <v>0</v>
      </c>
    </row>
    <row r="609" spans="1:23" ht="15" customHeight="1">
      <c r="A609" s="34">
        <f>'Compiti x Dipartimento'!A609</f>
        <v>0</v>
      </c>
      <c r="B609" s="34" t="str">
        <f>'Compiti x Dipartimento'!B609</f>
        <v>X_LT Economia e Commercio</v>
      </c>
      <c r="C609" s="34" t="str">
        <f>'Compiti x Dipartimento'!C609</f>
        <v>Informatica</v>
      </c>
      <c r="D609" s="34">
        <f>'Compiti x Dipartimento'!D609</f>
        <v>0</v>
      </c>
      <c r="E609" s="34" t="str">
        <f>'Compiti x Dipartimento'!E609</f>
        <v>INF/01</v>
      </c>
      <c r="F609" s="34">
        <f>'Compiti x Dipartimento'!F609</f>
        <v>0</v>
      </c>
      <c r="G609" s="34" t="str">
        <f>'Compiti x Dipartimento'!G609</f>
        <v>fond.</v>
      </c>
      <c r="H609" s="34" t="str">
        <f>'Compiti x Dipartimento'!H609</f>
        <v>3</v>
      </c>
      <c r="I609" s="34">
        <f>'Compiti x Dipartimento'!I609</f>
        <v>1</v>
      </c>
      <c r="J609" s="34">
        <f>'Compiti x Dipartimento'!J609</f>
        <v>0</v>
      </c>
      <c r="K609" s="788">
        <f>'Compiti x Dipartimento'!K609</f>
        <v>5</v>
      </c>
      <c r="L609" s="788">
        <f>'Compiti x Dipartimento'!L609</f>
        <v>0</v>
      </c>
      <c r="M609" s="788">
        <f>'Compiti x Dipartimento'!M609</f>
        <v>0</v>
      </c>
      <c r="N609" s="793">
        <f>'Compiti x Dipartimento'!N609</f>
        <v>5</v>
      </c>
      <c r="O609" s="793">
        <f>'Compiti x Dipartimento'!O609</f>
        <v>0</v>
      </c>
      <c r="P609" s="793">
        <f>'Compiti x Dipartimento'!P609</f>
        <v>0</v>
      </c>
      <c r="Q609" s="34">
        <f>'Compiti x Dipartimento'!Q609</f>
        <v>0</v>
      </c>
      <c r="R609" s="34">
        <f>'Compiti x Dipartimento'!R609</f>
        <v>35</v>
      </c>
      <c r="S609" s="34" t="str">
        <f>'Compiti x Dipartimento'!S609</f>
        <v>INF/01</v>
      </c>
      <c r="T609" s="34" t="str">
        <f>'Compiti x Dipartimento'!T609</f>
        <v>RIC</v>
      </c>
      <c r="U609" s="34" t="str">
        <f>'Compiti x Dipartimento'!U609</f>
        <v>PICCINNO</v>
      </c>
      <c r="V609" s="34" t="str">
        <f>'Compiti x Dipartimento'!V609</f>
        <v>AFF</v>
      </c>
      <c r="W609" s="34">
        <f>'Compiti x Dipartimento'!W609</f>
        <v>0</v>
      </c>
    </row>
    <row r="610" spans="1:23" ht="15" customHeight="1">
      <c r="A610" s="34">
        <f>'Compiti x Dipartimento'!A610</f>
        <v>0</v>
      </c>
      <c r="B610" s="34" t="str">
        <f>'Compiti x Dipartimento'!B610</f>
        <v>X_LT Scienze della Comunicazione</v>
      </c>
      <c r="C610" s="34" t="str">
        <f>'Compiti x Dipartimento'!C610</f>
        <v>Laboratorio di Abilità Informatiche ed Internet</v>
      </c>
      <c r="D610" s="34">
        <f>'Compiti x Dipartimento'!D610</f>
        <v>0</v>
      </c>
      <c r="E610" s="34" t="str">
        <f>'Compiti x Dipartimento'!E610</f>
        <v>INF/01</v>
      </c>
      <c r="F610" s="34">
        <f>'Compiti x Dipartimento'!F610</f>
        <v>0</v>
      </c>
      <c r="G610" s="34" t="str">
        <f>'Compiti x Dipartimento'!G610</f>
        <v>caratter.</v>
      </c>
      <c r="H610" s="34">
        <f>'Compiti x Dipartimento'!H610</f>
        <v>1</v>
      </c>
      <c r="I610" s="34">
        <f>'Compiti x Dipartimento'!I610</f>
        <v>2</v>
      </c>
      <c r="J610" s="34">
        <f>'Compiti x Dipartimento'!J610</f>
        <v>0</v>
      </c>
      <c r="K610" s="788">
        <f>'Compiti x Dipartimento'!K610</f>
        <v>6</v>
      </c>
      <c r="L610" s="788">
        <f>'Compiti x Dipartimento'!L610</f>
        <v>0</v>
      </c>
      <c r="M610" s="788">
        <f>'Compiti x Dipartimento'!M610</f>
        <v>0</v>
      </c>
      <c r="N610" s="793">
        <f>'Compiti x Dipartimento'!N610</f>
        <v>48</v>
      </c>
      <c r="O610" s="793">
        <f>'Compiti x Dipartimento'!O610</f>
        <v>0</v>
      </c>
      <c r="P610" s="793">
        <f>'Compiti x Dipartimento'!P610</f>
        <v>0</v>
      </c>
      <c r="Q610" s="34">
        <f>'Compiti x Dipartimento'!Q610</f>
        <v>0</v>
      </c>
      <c r="R610" s="34">
        <f>'Compiti x Dipartimento'!R610</f>
        <v>48</v>
      </c>
      <c r="S610" s="34" t="str">
        <f>'Compiti x Dipartimento'!S610</f>
        <v>INF/01</v>
      </c>
      <c r="T610" s="34" t="str">
        <f>'Compiti x Dipartimento'!T610</f>
        <v>RIC</v>
      </c>
      <c r="U610" s="34" t="str">
        <f>'Compiti x Dipartimento'!U610</f>
        <v xml:space="preserve">PLANTAMURA </v>
      </c>
      <c r="V610" s="34" t="str">
        <f>'Compiti x Dipartimento'!V610</f>
        <v>CDI/AFF</v>
      </c>
      <c r="W610" s="34">
        <f>'Compiti x Dipartimento'!W610</f>
        <v>0</v>
      </c>
    </row>
    <row r="611" spans="1:23" ht="15" customHeight="1">
      <c r="A611" s="34">
        <f>'Compiti x Dipartimento'!A611</f>
        <v>0</v>
      </c>
      <c r="B611" s="34" t="str">
        <f>'Compiti x Dipartimento'!B611</f>
        <v>X_LT Scienze Statistiche</v>
      </c>
      <c r="C611" s="34" t="str">
        <f>'Compiti x Dipartimento'!C611</f>
        <v>Basi di Dati</v>
      </c>
      <c r="D611" s="34">
        <f>'Compiti x Dipartimento'!D611</f>
        <v>0</v>
      </c>
      <c r="E611" s="34" t="str">
        <f>'Compiti x Dipartimento'!E611</f>
        <v>ING-INF/05</v>
      </c>
      <c r="F611" s="34">
        <f>'Compiti x Dipartimento'!F611</f>
        <v>0</v>
      </c>
      <c r="G611" s="34" t="str">
        <f>'Compiti x Dipartimento'!G611</f>
        <v>a scelta</v>
      </c>
      <c r="H611" s="34" t="str">
        <f>'Compiti x Dipartimento'!H611</f>
        <v>3</v>
      </c>
      <c r="I611" s="34">
        <f>'Compiti x Dipartimento'!I611</f>
        <v>1</v>
      </c>
      <c r="J611" s="34">
        <f>'Compiti x Dipartimento'!J611</f>
        <v>0</v>
      </c>
      <c r="K611" s="788">
        <f>'Compiti x Dipartimento'!K611</f>
        <v>6</v>
      </c>
      <c r="L611" s="788">
        <f>'Compiti x Dipartimento'!L611</f>
        <v>0</v>
      </c>
      <c r="M611" s="788">
        <f>'Compiti x Dipartimento'!M611</f>
        <v>0</v>
      </c>
      <c r="N611" s="793">
        <f>'Compiti x Dipartimento'!N611</f>
        <v>6</v>
      </c>
      <c r="O611" s="793">
        <f>'Compiti x Dipartimento'!O611</f>
        <v>0</v>
      </c>
      <c r="P611" s="793">
        <f>'Compiti x Dipartimento'!P611</f>
        <v>0</v>
      </c>
      <c r="Q611" s="34">
        <f>'Compiti x Dipartimento'!Q611</f>
        <v>0</v>
      </c>
      <c r="R611" s="34">
        <f>'Compiti x Dipartimento'!R611</f>
        <v>42</v>
      </c>
      <c r="S611" s="34" t="str">
        <f>'Compiti x Dipartimento'!S611</f>
        <v>INF/01</v>
      </c>
      <c r="T611" s="34" t="str">
        <f>'Compiti x Dipartimento'!T611</f>
        <v>RIC</v>
      </c>
      <c r="U611" s="34" t="str">
        <f>'Compiti x Dipartimento'!U611</f>
        <v>PICCINNO</v>
      </c>
      <c r="V611" s="34" t="str">
        <f>'Compiti x Dipartimento'!V611</f>
        <v>AFF</v>
      </c>
      <c r="W611" s="34">
        <f>'Compiti x Dipartimento'!W611</f>
        <v>0</v>
      </c>
    </row>
    <row r="612" spans="1:23" ht="15" customHeight="1">
      <c r="A612" s="34">
        <f>'Compiti x Dipartimento'!A612</f>
        <v>0</v>
      </c>
      <c r="B612" s="34" t="str">
        <f>'Compiti x Dipartimento'!B612</f>
        <v>X_MEDICINA</v>
      </c>
      <c r="C612" s="34" t="str">
        <f>'Compiti x Dipartimento'!C612</f>
        <v>FISICA MEDICA C-D</v>
      </c>
      <c r="D612" s="34">
        <f>'Compiti x Dipartimento'!D612</f>
        <v>0</v>
      </c>
      <c r="E612" s="34" t="str">
        <f>'Compiti x Dipartimento'!E612</f>
        <v>FIS/07</v>
      </c>
      <c r="F612" s="34">
        <f>'Compiti x Dipartimento'!F612</f>
        <v>0</v>
      </c>
      <c r="G612" s="34">
        <f>'Compiti x Dipartimento'!G612</f>
        <v>0</v>
      </c>
      <c r="H612" s="34">
        <f>'Compiti x Dipartimento'!H612</f>
        <v>1</v>
      </c>
      <c r="I612" s="34" t="str">
        <f>'Compiti x Dipartimento'!I612</f>
        <v>1S</v>
      </c>
      <c r="J612" s="34">
        <f>'Compiti x Dipartimento'!J612</f>
        <v>0</v>
      </c>
      <c r="K612" s="788">
        <f>'Compiti x Dipartimento'!K612</f>
        <v>6</v>
      </c>
      <c r="L612" s="788">
        <f>'Compiti x Dipartimento'!L612</f>
        <v>0</v>
      </c>
      <c r="M612" s="788" t="str">
        <f>'Compiti x Dipartimento'!M612</f>
        <v>L</v>
      </c>
      <c r="N612" s="793">
        <f>'Compiti x Dipartimento'!N612</f>
        <v>72</v>
      </c>
      <c r="O612" s="793">
        <f>'Compiti x Dipartimento'!O612</f>
        <v>0</v>
      </c>
      <c r="P612" s="793">
        <f>'Compiti x Dipartimento'!P612</f>
        <v>0</v>
      </c>
      <c r="Q612" s="34">
        <f>'Compiti x Dipartimento'!Q612</f>
        <v>0</v>
      </c>
      <c r="R612" s="34">
        <f>'Compiti x Dipartimento'!R612</f>
        <v>72</v>
      </c>
      <c r="S612" s="34" t="str">
        <f>'Compiti x Dipartimento'!S612</f>
        <v>FIS/01</v>
      </c>
      <c r="T612" s="34" t="str">
        <f>'Compiti x Dipartimento'!T612</f>
        <v>P.A.</v>
      </c>
      <c r="U612" s="34" t="str">
        <f>'Compiti x Dipartimento'!U612</f>
        <v>BELLOTTI</v>
      </c>
      <c r="V612" s="34" t="str">
        <f>'Compiti x Dipartimento'!V612</f>
        <v>CDI</v>
      </c>
      <c r="W612" s="34">
        <f>'Compiti x Dipartimento'!W612</f>
        <v>0</v>
      </c>
    </row>
    <row r="613" spans="1:23" ht="15" customHeight="1">
      <c r="A613" s="34">
        <f>'Compiti x Dipartimento'!A613</f>
        <v>0</v>
      </c>
      <c r="B613" s="34" t="str">
        <f>'Compiti x Dipartimento'!B613</f>
        <v>X_MEDICINA</v>
      </c>
      <c r="C613" s="34" t="str">
        <f>'Compiti x Dipartimento'!C613</f>
        <v>PHYSICS</v>
      </c>
      <c r="D613" s="34">
        <f>'Compiti x Dipartimento'!D613</f>
        <v>0</v>
      </c>
      <c r="E613" s="34" t="str">
        <f>'Compiti x Dipartimento'!E613</f>
        <v>FIS/07</v>
      </c>
      <c r="F613" s="34">
        <f>'Compiti x Dipartimento'!F613</f>
        <v>0</v>
      </c>
      <c r="G613" s="34">
        <f>'Compiti x Dipartimento'!G613</f>
        <v>0</v>
      </c>
      <c r="H613" s="34">
        <f>'Compiti x Dipartimento'!H613</f>
        <v>1</v>
      </c>
      <c r="I613" s="34" t="str">
        <f>'Compiti x Dipartimento'!I613</f>
        <v>1S</v>
      </c>
      <c r="J613" s="34">
        <f>'Compiti x Dipartimento'!J613</f>
        <v>0</v>
      </c>
      <c r="K613" s="788">
        <f>'Compiti x Dipartimento'!K613</f>
        <v>6</v>
      </c>
      <c r="L613" s="788">
        <f>'Compiti x Dipartimento'!L613</f>
        <v>0</v>
      </c>
      <c r="M613" s="788">
        <f>'Compiti x Dipartimento'!M613</f>
        <v>0</v>
      </c>
      <c r="N613" s="793">
        <f>'Compiti x Dipartimento'!N613</f>
        <v>72</v>
      </c>
      <c r="O613" s="793">
        <f>'Compiti x Dipartimento'!O613</f>
        <v>0</v>
      </c>
      <c r="P613" s="793">
        <f>'Compiti x Dipartimento'!P613</f>
        <v>0</v>
      </c>
      <c r="Q613" s="34">
        <f>'Compiti x Dipartimento'!Q613</f>
        <v>0</v>
      </c>
      <c r="R613" s="34">
        <f>'Compiti x Dipartimento'!R613</f>
        <v>72</v>
      </c>
      <c r="S613" s="34">
        <f>'Compiti x Dipartimento'!S613</f>
        <v>0</v>
      </c>
      <c r="T613" s="34">
        <f>'Compiti x Dipartimento'!T613</f>
        <v>0</v>
      </c>
      <c r="U613" s="34">
        <f>'Compiti x Dipartimento'!U613</f>
        <v>0</v>
      </c>
      <c r="V613" s="34" t="str">
        <f>'Compiti x Dipartimento'!V613</f>
        <v>VAC</v>
      </c>
      <c r="W613" s="34">
        <f>'Compiti x Dipartimento'!W613</f>
        <v>0</v>
      </c>
    </row>
    <row r="614" spans="1:23" ht="15" customHeight="1">
      <c r="A614" s="34">
        <f>'Compiti x Dipartimento'!A614</f>
        <v>0</v>
      </c>
      <c r="B614" s="34" t="str">
        <f>'Compiti x Dipartimento'!B614</f>
        <v>X_MEDICINA VETERINARIA MAGISTRALE</v>
      </c>
      <c r="C614" s="34" t="str">
        <f>'Compiti x Dipartimento'!C614</f>
        <v>FISICA</v>
      </c>
      <c r="D614" s="34">
        <f>'Compiti x Dipartimento'!D614</f>
        <v>0</v>
      </c>
      <c r="E614" s="34" t="str">
        <f>'Compiti x Dipartimento'!E614</f>
        <v>FIS/07</v>
      </c>
      <c r="F614" s="34">
        <f>'Compiti x Dipartimento'!F614</f>
        <v>0</v>
      </c>
      <c r="G614" s="34" t="str">
        <f>'Compiti x Dipartimento'!G614</f>
        <v xml:space="preserve"> </v>
      </c>
      <c r="H614" s="34">
        <f>'Compiti x Dipartimento'!H614</f>
        <v>1</v>
      </c>
      <c r="I614" s="34" t="str">
        <f>'Compiti x Dipartimento'!I614</f>
        <v>?</v>
      </c>
      <c r="J614" s="34">
        <f>'Compiti x Dipartimento'!J614</f>
        <v>0</v>
      </c>
      <c r="K614" s="788">
        <f>'Compiti x Dipartimento'!K614</f>
        <v>6</v>
      </c>
      <c r="L614" s="788">
        <f>'Compiti x Dipartimento'!L614</f>
        <v>0</v>
      </c>
      <c r="M614" s="788" t="str">
        <f>'Compiti x Dipartimento'!M614</f>
        <v>L</v>
      </c>
      <c r="N614" s="793">
        <f>'Compiti x Dipartimento'!N614</f>
        <v>60</v>
      </c>
      <c r="O614" s="793">
        <f>'Compiti x Dipartimento'!O614</f>
        <v>0</v>
      </c>
      <c r="P614" s="793">
        <f>'Compiti x Dipartimento'!P614</f>
        <v>0</v>
      </c>
      <c r="Q614" s="34">
        <f>'Compiti x Dipartimento'!Q614</f>
        <v>0</v>
      </c>
      <c r="R614" s="34">
        <f>'Compiti x Dipartimento'!R614</f>
        <v>60</v>
      </c>
      <c r="S614" s="34" t="str">
        <f>'Compiti x Dipartimento'!S614</f>
        <v>FIS/07</v>
      </c>
      <c r="T614" s="34" t="str">
        <f>'Compiti x Dipartimento'!T614</f>
        <v>P.O.</v>
      </c>
      <c r="U614" s="34" t="str">
        <f>'Compiti x Dipartimento'!U614</f>
        <v>DE LEO</v>
      </c>
      <c r="V614" s="34" t="str">
        <f>'Compiti x Dipartimento'!V614</f>
        <v>CDA</v>
      </c>
      <c r="W614" s="34">
        <f>'Compiti x Dipartimento'!W614</f>
        <v>0</v>
      </c>
    </row>
    <row r="615" spans="1:23" ht="15" customHeight="1">
      <c r="A615" s="34">
        <f>'Compiti x Dipartimento'!A615</f>
        <v>0</v>
      </c>
      <c r="B615" s="34" t="str">
        <f>'Compiti x Dipartimento'!B615</f>
        <v>X_MEDICINA VETERINARIA MAGISTRALE</v>
      </c>
      <c r="C615" s="34" t="str">
        <f>'Compiti x Dipartimento'!C615</f>
        <v>FISICA APPLICATA</v>
      </c>
      <c r="D615" s="34">
        <f>'Compiti x Dipartimento'!D615</f>
        <v>0</v>
      </c>
      <c r="E615" s="34" t="str">
        <f>'Compiti x Dipartimento'!E615</f>
        <v>FIS/07</v>
      </c>
      <c r="F615" s="34">
        <f>'Compiti x Dipartimento'!F615</f>
        <v>0</v>
      </c>
      <c r="G615" s="34" t="str">
        <f>'Compiti x Dipartimento'!G615</f>
        <v xml:space="preserve"> </v>
      </c>
      <c r="H615" s="34">
        <f>'Compiti x Dipartimento'!H615</f>
        <v>1</v>
      </c>
      <c r="I615" s="34" t="str">
        <f>'Compiti x Dipartimento'!I615</f>
        <v>1B</v>
      </c>
      <c r="J615" s="34">
        <f>'Compiti x Dipartimento'!J615</f>
        <v>0</v>
      </c>
      <c r="K615" s="788">
        <f>'Compiti x Dipartimento'!K615</f>
        <v>2</v>
      </c>
      <c r="L615" s="788">
        <f>'Compiti x Dipartimento'!L615</f>
        <v>0</v>
      </c>
      <c r="M615" s="788">
        <f>'Compiti x Dipartimento'!M615</f>
        <v>0</v>
      </c>
      <c r="N615" s="793">
        <f>'Compiti x Dipartimento'!N615</f>
        <v>16</v>
      </c>
      <c r="O615" s="793">
        <f>'Compiti x Dipartimento'!O615</f>
        <v>0</v>
      </c>
      <c r="P615" s="793">
        <f>'Compiti x Dipartimento'!P615</f>
        <v>0</v>
      </c>
      <c r="Q615" s="34">
        <f>'Compiti x Dipartimento'!Q615</f>
        <v>0</v>
      </c>
      <c r="R615" s="34">
        <f>'Compiti x Dipartimento'!R615</f>
        <v>16</v>
      </c>
      <c r="S615" s="34">
        <f>'Compiti x Dipartimento'!S615</f>
        <v>0</v>
      </c>
      <c r="T615" s="34">
        <f>'Compiti x Dipartimento'!T615</f>
        <v>0</v>
      </c>
      <c r="U615" s="34">
        <f>'Compiti x Dipartimento'!U615</f>
        <v>0</v>
      </c>
      <c r="V615" s="34" t="str">
        <f>'Compiti x Dipartimento'!V615</f>
        <v>VAC</v>
      </c>
      <c r="W615" s="34">
        <f>'Compiti x Dipartimento'!W615</f>
        <v>0</v>
      </c>
    </row>
    <row r="616" spans="1:23" ht="15" customHeight="1">
      <c r="A616" s="34">
        <f>'Compiti x Dipartimento'!A616</f>
        <v>0</v>
      </c>
      <c r="B616" s="34" t="str">
        <f>'Compiti x Dipartimento'!B616</f>
        <v>X_NAT LM</v>
      </c>
      <c r="C616" s="34" t="str">
        <f>'Compiti x Dipartimento'!C616</f>
        <v>Cartografia tematica naturalistica</v>
      </c>
      <c r="D616" s="34">
        <f>'Compiti x Dipartimento'!D616</f>
        <v>0</v>
      </c>
      <c r="E616" s="34" t="str">
        <f>'Compiti x Dipartimento'!E616</f>
        <v>GEO/04</v>
      </c>
      <c r="F616" s="34">
        <f>'Compiti x Dipartimento'!F616</f>
        <v>0</v>
      </c>
      <c r="G616" s="34">
        <f>'Compiti x Dipartimento'!G616</f>
        <v>0</v>
      </c>
      <c r="H616" s="34" t="str">
        <f>'Compiti x Dipartimento'!H616</f>
        <v>I</v>
      </c>
      <c r="I616" s="34" t="str">
        <f>'Compiti x Dipartimento'!I616</f>
        <v>II</v>
      </c>
      <c r="J616" s="34">
        <f>'Compiti x Dipartimento'!J616</f>
        <v>0</v>
      </c>
      <c r="K616" s="788">
        <f>'Compiti x Dipartimento'!K616</f>
        <v>3</v>
      </c>
      <c r="L616" s="788">
        <f>'Compiti x Dipartimento'!L616</f>
        <v>3</v>
      </c>
      <c r="M616" s="788">
        <f>'Compiti x Dipartimento'!M616</f>
        <v>0</v>
      </c>
      <c r="N616" s="793">
        <f>'Compiti x Dipartimento'!N616</f>
        <v>24</v>
      </c>
      <c r="O616" s="793">
        <f>'Compiti x Dipartimento'!O616</f>
        <v>45</v>
      </c>
      <c r="P616" s="793">
        <f>'Compiti x Dipartimento'!P616</f>
        <v>0</v>
      </c>
      <c r="Q616" s="34">
        <f>'Compiti x Dipartimento'!Q616</f>
        <v>0</v>
      </c>
      <c r="R616" s="34">
        <f>'Compiti x Dipartimento'!R616</f>
        <v>69</v>
      </c>
      <c r="S616" s="34" t="str">
        <f>'Compiti x Dipartimento'!S616</f>
        <v>GEO/04</v>
      </c>
      <c r="T616" s="34">
        <f>'Compiti x Dipartimento'!T616</f>
        <v>0</v>
      </c>
      <c r="U616" s="34" t="str">
        <f>'Compiti x Dipartimento'!U616</f>
        <v>MARSICO A.</v>
      </c>
      <c r="V616" s="34">
        <f>'Compiti x Dipartimento'!V616</f>
        <v>0</v>
      </c>
      <c r="W616" s="34">
        <f>'Compiti x Dipartimento'!W616</f>
        <v>0</v>
      </c>
    </row>
    <row r="617" spans="1:23" ht="15" customHeight="1">
      <c r="A617" s="34">
        <f>'Compiti x Dipartimento'!A617</f>
        <v>0</v>
      </c>
      <c r="B617" s="34" t="str">
        <f>'Compiti x Dipartimento'!B617</f>
        <v>X_NAT LM</v>
      </c>
      <c r="C617" s="34" t="str">
        <f>'Compiti x Dipartimento'!C617</f>
        <v>Chimica dei Sistemi Naturali</v>
      </c>
      <c r="D617" s="34">
        <f>'Compiti x Dipartimento'!D617</f>
        <v>0</v>
      </c>
      <c r="E617" s="34">
        <f>'Compiti x Dipartimento'!E617</f>
        <v>0</v>
      </c>
      <c r="F617" s="34">
        <f>'Compiti x Dipartimento'!F617</f>
        <v>0</v>
      </c>
      <c r="G617" s="34">
        <f>'Compiti x Dipartimento'!G617</f>
        <v>0</v>
      </c>
      <c r="H617" s="34">
        <f>'Compiti x Dipartimento'!H617</f>
        <v>0</v>
      </c>
      <c r="I617" s="34">
        <f>'Compiti x Dipartimento'!I617</f>
        <v>0</v>
      </c>
      <c r="J617" s="34">
        <f>'Compiti x Dipartimento'!J617</f>
        <v>0</v>
      </c>
      <c r="K617" s="788">
        <f>'Compiti x Dipartimento'!K617</f>
        <v>3</v>
      </c>
      <c r="L617" s="788">
        <f>'Compiti x Dipartimento'!L617</f>
        <v>3</v>
      </c>
      <c r="M617" s="788">
        <f>'Compiti x Dipartimento'!M617</f>
        <v>0</v>
      </c>
      <c r="N617" s="793">
        <f>'Compiti x Dipartimento'!N617</f>
        <v>0</v>
      </c>
      <c r="O617" s="793">
        <f>'Compiti x Dipartimento'!O617</f>
        <v>0</v>
      </c>
      <c r="P617" s="793">
        <f>'Compiti x Dipartimento'!P617</f>
        <v>0</v>
      </c>
      <c r="Q617" s="34">
        <f>'Compiti x Dipartimento'!Q617</f>
        <v>0</v>
      </c>
      <c r="R617" s="34">
        <f>'Compiti x Dipartimento'!R617</f>
        <v>0</v>
      </c>
      <c r="S617" s="34">
        <f>'Compiti x Dipartimento'!S617</f>
        <v>0</v>
      </c>
      <c r="T617" s="34">
        <f>'Compiti x Dipartimento'!T617</f>
        <v>0</v>
      </c>
      <c r="U617" s="34" t="str">
        <f>'Compiti x Dipartimento'!U617</f>
        <v>DIBENEDETTO Angela</v>
      </c>
      <c r="V617" s="34">
        <f>'Compiti x Dipartimento'!V617</f>
        <v>0</v>
      </c>
      <c r="W617" s="34" t="str">
        <f>'Compiti x Dipartimento'!W617</f>
        <v>*</v>
      </c>
    </row>
    <row r="618" spans="1:23" ht="15" customHeight="1">
      <c r="A618" s="34">
        <f>'Compiti x Dipartimento'!A618</f>
        <v>0</v>
      </c>
      <c r="B618" s="34" t="str">
        <f>'Compiti x Dipartimento'!B618</f>
        <v>X_NAT LM</v>
      </c>
      <c r="C618" s="34" t="str">
        <f>'Compiti x Dipartimento'!C618</f>
        <v>Geodiversità del territorio</v>
      </c>
      <c r="D618" s="34" t="str">
        <f>'Compiti x Dipartimento'!D618</f>
        <v>mod.1</v>
      </c>
      <c r="E618" s="34" t="str">
        <f>'Compiti x Dipartimento'!E618</f>
        <v>GEO/02</v>
      </c>
      <c r="F618" s="34">
        <f>'Compiti x Dipartimento'!F618</f>
        <v>0</v>
      </c>
      <c r="G618" s="34">
        <f>'Compiti x Dipartimento'!G618</f>
        <v>0</v>
      </c>
      <c r="H618" s="34" t="str">
        <f>'Compiti x Dipartimento'!H618</f>
        <v>I</v>
      </c>
      <c r="I618" s="34" t="str">
        <f>'Compiti x Dipartimento'!I618</f>
        <v>I</v>
      </c>
      <c r="J618" s="34">
        <f>'Compiti x Dipartimento'!J618</f>
        <v>0</v>
      </c>
      <c r="K618" s="788">
        <f>'Compiti x Dipartimento'!K618</f>
        <v>3</v>
      </c>
      <c r="L618" s="788">
        <f>'Compiti x Dipartimento'!L618</f>
        <v>3</v>
      </c>
      <c r="M618" s="788">
        <f>'Compiti x Dipartimento'!M618</f>
        <v>0</v>
      </c>
      <c r="N618" s="793">
        <f>'Compiti x Dipartimento'!N618</f>
        <v>24</v>
      </c>
      <c r="O618" s="793">
        <f>'Compiti x Dipartimento'!O618</f>
        <v>45</v>
      </c>
      <c r="P618" s="793">
        <f>'Compiti x Dipartimento'!P618</f>
        <v>0</v>
      </c>
      <c r="Q618" s="34">
        <f>'Compiti x Dipartimento'!Q618</f>
        <v>0</v>
      </c>
      <c r="R618" s="34">
        <f>'Compiti x Dipartimento'!R618</f>
        <v>69</v>
      </c>
      <c r="S618" s="34" t="str">
        <f>'Compiti x Dipartimento'!S618</f>
        <v xml:space="preserve">GEO/02 </v>
      </c>
      <c r="T618" s="34">
        <f>'Compiti x Dipartimento'!T618</f>
        <v>0</v>
      </c>
      <c r="U618" s="34" t="str">
        <f>'Compiti x Dipartimento'!U618</f>
        <v>GALLICCHIO Salvatore (54) + TROPEANO (15)</v>
      </c>
      <c r="V618" s="34">
        <f>'Compiti x Dipartimento'!V618</f>
        <v>0</v>
      </c>
      <c r="W618" s="34">
        <f>'Compiti x Dipartimento'!W618</f>
        <v>0</v>
      </c>
    </row>
    <row r="619" spans="1:23" ht="15" customHeight="1">
      <c r="A619" s="34">
        <f>'Compiti x Dipartimento'!A619</f>
        <v>0</v>
      </c>
      <c r="B619" s="34" t="str">
        <f>'Compiti x Dipartimento'!B619</f>
        <v>X_NAT LM</v>
      </c>
      <c r="C619" s="34" t="str">
        <f>'Compiti x Dipartimento'!C619</f>
        <v>Geodiversità del territorio</v>
      </c>
      <c r="D619" s="34" t="str">
        <f>'Compiti x Dipartimento'!D619</f>
        <v>mod.2</v>
      </c>
      <c r="E619" s="34" t="str">
        <f>'Compiti x Dipartimento'!E619</f>
        <v>GEO/02</v>
      </c>
      <c r="F619" s="34">
        <f>'Compiti x Dipartimento'!F619</f>
        <v>0</v>
      </c>
      <c r="G619" s="34">
        <f>'Compiti x Dipartimento'!G619</f>
        <v>0</v>
      </c>
      <c r="H619" s="34" t="str">
        <f>'Compiti x Dipartimento'!H619</f>
        <v>I</v>
      </c>
      <c r="I619" s="34" t="str">
        <f>'Compiti x Dipartimento'!I619</f>
        <v>I</v>
      </c>
      <c r="J619" s="34">
        <f>'Compiti x Dipartimento'!J619</f>
        <v>0</v>
      </c>
      <c r="K619" s="788">
        <f>'Compiti x Dipartimento'!K619</f>
        <v>1</v>
      </c>
      <c r="L619" s="788">
        <f>'Compiti x Dipartimento'!L619</f>
        <v>1</v>
      </c>
      <c r="M619" s="788">
        <f>'Compiti x Dipartimento'!M619</f>
        <v>0</v>
      </c>
      <c r="N619" s="793">
        <f>'Compiti x Dipartimento'!N619</f>
        <v>8</v>
      </c>
      <c r="O619" s="793">
        <f>'Compiti x Dipartimento'!O619</f>
        <v>15</v>
      </c>
      <c r="P619" s="793">
        <f>'Compiti x Dipartimento'!P619</f>
        <v>0</v>
      </c>
      <c r="Q619" s="34">
        <f>'Compiti x Dipartimento'!Q619</f>
        <v>0</v>
      </c>
      <c r="R619" s="34">
        <f>'Compiti x Dipartimento'!R619</f>
        <v>23</v>
      </c>
      <c r="S619" s="34" t="str">
        <f>'Compiti x Dipartimento'!S619</f>
        <v xml:space="preserve">GEO/02 </v>
      </c>
      <c r="T619" s="34">
        <f>'Compiti x Dipartimento'!T619</f>
        <v>0</v>
      </c>
      <c r="U619" s="34" t="str">
        <f>'Compiti x Dipartimento'!U619</f>
        <v>RAPISARDI L.</v>
      </c>
      <c r="V619" s="34">
        <f>'Compiti x Dipartimento'!V619</f>
        <v>0</v>
      </c>
      <c r="W619" s="34">
        <f>'Compiti x Dipartimento'!W619</f>
        <v>0</v>
      </c>
    </row>
    <row r="620" spans="1:23" ht="15" customHeight="1">
      <c r="A620" s="34">
        <f>'Compiti x Dipartimento'!A620</f>
        <v>0</v>
      </c>
      <c r="B620" s="34" t="str">
        <f>'Compiti x Dipartimento'!B620</f>
        <v>X_NAT LM</v>
      </c>
      <c r="C620" s="34" t="str">
        <f>'Compiti x Dipartimento'!C620</f>
        <v>Tecniche mineropetrografiche e mineralogia ambientale</v>
      </c>
      <c r="D620" s="34" t="str">
        <f>'Compiti x Dipartimento'!D620</f>
        <v>mod.1</v>
      </c>
      <c r="E620" s="34" t="str">
        <f>'Compiti x Dipartimento'!E620</f>
        <v>GEO/06</v>
      </c>
      <c r="F620" s="34">
        <f>'Compiti x Dipartimento'!F620</f>
        <v>0</v>
      </c>
      <c r="G620" s="34">
        <f>'Compiti x Dipartimento'!G620</f>
        <v>0</v>
      </c>
      <c r="H620" s="34" t="str">
        <f>'Compiti x Dipartimento'!H620</f>
        <v>II</v>
      </c>
      <c r="I620" s="34" t="str">
        <f>'Compiti x Dipartimento'!I620</f>
        <v>I</v>
      </c>
      <c r="J620" s="34">
        <f>'Compiti x Dipartimento'!J620</f>
        <v>0</v>
      </c>
      <c r="K620" s="788">
        <f>'Compiti x Dipartimento'!K620</f>
        <v>5</v>
      </c>
      <c r="L620" s="788">
        <f>'Compiti x Dipartimento'!L620</f>
        <v>1</v>
      </c>
      <c r="M620" s="788">
        <f>'Compiti x Dipartimento'!M620</f>
        <v>0</v>
      </c>
      <c r="N620" s="793">
        <f>'Compiti x Dipartimento'!N620</f>
        <v>40</v>
      </c>
      <c r="O620" s="793">
        <f>'Compiti x Dipartimento'!O620</f>
        <v>15</v>
      </c>
      <c r="P620" s="793">
        <f>'Compiti x Dipartimento'!P620</f>
        <v>0</v>
      </c>
      <c r="Q620" s="34">
        <f>'Compiti x Dipartimento'!Q620</f>
        <v>0</v>
      </c>
      <c r="R620" s="34">
        <f>'Compiti x Dipartimento'!R620</f>
        <v>55</v>
      </c>
      <c r="S620" s="34" t="str">
        <f>'Compiti x Dipartimento'!S620</f>
        <v>geo/06</v>
      </c>
      <c r="T620" s="34">
        <f>'Compiti x Dipartimento'!T620</f>
        <v>0</v>
      </c>
      <c r="U620" s="34" t="str">
        <f>'Compiti x Dipartimento'!U620</f>
        <v>VENTRUTI G.</v>
      </c>
      <c r="V620" s="34">
        <f>'Compiti x Dipartimento'!V620</f>
        <v>0</v>
      </c>
      <c r="W620" s="34">
        <f>'Compiti x Dipartimento'!W620</f>
        <v>0</v>
      </c>
    </row>
    <row r="621" spans="1:23" ht="15" customHeight="1">
      <c r="A621" s="34">
        <f>'Compiti x Dipartimento'!A621</f>
        <v>0</v>
      </c>
      <c r="B621" s="34" t="str">
        <f>'Compiti x Dipartimento'!B621</f>
        <v>X_NAT LM</v>
      </c>
      <c r="C621" s="34" t="str">
        <f>'Compiti x Dipartimento'!C621</f>
        <v>Tecniche mineropetrografiche e mineralogia ambientale</v>
      </c>
      <c r="D621" s="34" t="str">
        <f>'Compiti x Dipartimento'!D621</f>
        <v>mod.2</v>
      </c>
      <c r="E621" s="34" t="str">
        <f>'Compiti x Dipartimento'!E621</f>
        <v>GEO/07</v>
      </c>
      <c r="F621" s="34">
        <f>'Compiti x Dipartimento'!F621</f>
        <v>0</v>
      </c>
      <c r="G621" s="34">
        <f>'Compiti x Dipartimento'!G621</f>
        <v>0</v>
      </c>
      <c r="H621" s="34" t="str">
        <f>'Compiti x Dipartimento'!H621</f>
        <v>II</v>
      </c>
      <c r="I621" s="34" t="str">
        <f>'Compiti x Dipartimento'!I621</f>
        <v>I</v>
      </c>
      <c r="J621" s="34">
        <f>'Compiti x Dipartimento'!J621</f>
        <v>0</v>
      </c>
      <c r="K621" s="788">
        <f>'Compiti x Dipartimento'!K621</f>
        <v>2</v>
      </c>
      <c r="L621" s="788">
        <f>'Compiti x Dipartimento'!L621</f>
        <v>1</v>
      </c>
      <c r="M621" s="788">
        <f>'Compiti x Dipartimento'!M621</f>
        <v>0</v>
      </c>
      <c r="N621" s="793">
        <f>'Compiti x Dipartimento'!N621</f>
        <v>16</v>
      </c>
      <c r="O621" s="793">
        <f>'Compiti x Dipartimento'!O621</f>
        <v>15</v>
      </c>
      <c r="P621" s="793">
        <f>'Compiti x Dipartimento'!P621</f>
        <v>0</v>
      </c>
      <c r="Q621" s="34">
        <f>'Compiti x Dipartimento'!Q621</f>
        <v>0</v>
      </c>
      <c r="R621" s="34">
        <f>'Compiti x Dipartimento'!R621</f>
        <v>31</v>
      </c>
      <c r="S621" s="34" t="str">
        <f>'Compiti x Dipartimento'!S621</f>
        <v>geo/07</v>
      </c>
      <c r="T621" s="34">
        <f>'Compiti x Dipartimento'!T621</f>
        <v>0</v>
      </c>
      <c r="U621" s="34" t="str">
        <f>'Compiti x Dipartimento'!U621</f>
        <v>MICHELETTI F.</v>
      </c>
      <c r="V621" s="34">
        <f>'Compiti x Dipartimento'!V621</f>
        <v>0</v>
      </c>
      <c r="W621" s="34">
        <f>'Compiti x Dipartimento'!W621</f>
        <v>0</v>
      </c>
    </row>
    <row r="622" spans="1:23" ht="15" customHeight="1">
      <c r="A622" s="34">
        <f>'Compiti x Dipartimento'!A622</f>
        <v>0</v>
      </c>
      <c r="B622" s="34" t="str">
        <f>'Compiti x Dipartimento'!B622</f>
        <v>X_NAT LM</v>
      </c>
      <c r="C622" s="34" t="str">
        <f>'Compiti x Dipartimento'!C622</f>
        <v>Tecniche mineropetrografiche e mineralogia ambientale</v>
      </c>
      <c r="D622" s="34" t="str">
        <f>'Compiti x Dipartimento'!D622</f>
        <v>mod.3</v>
      </c>
      <c r="E622" s="34" t="str">
        <f>'Compiti x Dipartimento'!E622</f>
        <v>GEO/09</v>
      </c>
      <c r="F622" s="34">
        <f>'Compiti x Dipartimento'!F622</f>
        <v>0</v>
      </c>
      <c r="G622" s="34">
        <f>'Compiti x Dipartimento'!G622</f>
        <v>0</v>
      </c>
      <c r="H622" s="34" t="str">
        <f>'Compiti x Dipartimento'!H622</f>
        <v>II</v>
      </c>
      <c r="I622" s="34" t="str">
        <f>'Compiti x Dipartimento'!I622</f>
        <v>I</v>
      </c>
      <c r="J622" s="34">
        <f>'Compiti x Dipartimento'!J622</f>
        <v>0</v>
      </c>
      <c r="K622" s="788">
        <f>'Compiti x Dipartimento'!K622</f>
        <v>2</v>
      </c>
      <c r="L622" s="788">
        <f>'Compiti x Dipartimento'!L622</f>
        <v>0</v>
      </c>
      <c r="M622" s="788">
        <f>'Compiti x Dipartimento'!M622</f>
        <v>0</v>
      </c>
      <c r="N622" s="793">
        <f>'Compiti x Dipartimento'!N622</f>
        <v>16</v>
      </c>
      <c r="O622" s="793">
        <f>'Compiti x Dipartimento'!O622</f>
        <v>0</v>
      </c>
      <c r="P622" s="793">
        <f>'Compiti x Dipartimento'!P622</f>
        <v>0</v>
      </c>
      <c r="Q622" s="34">
        <f>'Compiti x Dipartimento'!Q622</f>
        <v>0</v>
      </c>
      <c r="R622" s="34">
        <f>'Compiti x Dipartimento'!R622</f>
        <v>16</v>
      </c>
      <c r="S622" s="34" t="str">
        <f>'Compiti x Dipartimento'!S622</f>
        <v>geo/09</v>
      </c>
      <c r="T622" s="34">
        <f>'Compiti x Dipartimento'!T622</f>
        <v>0</v>
      </c>
      <c r="U622" s="34" t="str">
        <f>'Compiti x Dipartimento'!U622</f>
        <v>VENTRUTI G.</v>
      </c>
      <c r="V622" s="34">
        <f>'Compiti x Dipartimento'!V622</f>
        <v>0</v>
      </c>
      <c r="W622" s="34">
        <f>'Compiti x Dipartimento'!W622</f>
        <v>0</v>
      </c>
    </row>
    <row r="623" spans="1:23" ht="15" customHeight="1">
      <c r="A623" s="34">
        <f>'Compiti x Dipartimento'!A623</f>
        <v>0</v>
      </c>
      <c r="B623" s="34" t="str">
        <f>'Compiti x Dipartimento'!B623</f>
        <v>X_NAT LM</v>
      </c>
      <c r="C623" s="34" t="str">
        <f>'Compiti x Dipartimento'!C623</f>
        <v>Vulcanologia</v>
      </c>
      <c r="D623" s="34">
        <f>'Compiti x Dipartimento'!D623</f>
        <v>0</v>
      </c>
      <c r="E623" s="34" t="str">
        <f>'Compiti x Dipartimento'!E623</f>
        <v>GEO/08</v>
      </c>
      <c r="F623" s="34">
        <f>'Compiti x Dipartimento'!F623</f>
        <v>0</v>
      </c>
      <c r="G623" s="34">
        <f>'Compiti x Dipartimento'!G623</f>
        <v>0</v>
      </c>
      <c r="H623" s="34" t="str">
        <f>'Compiti x Dipartimento'!H623</f>
        <v>I</v>
      </c>
      <c r="I623" s="34" t="str">
        <f>'Compiti x Dipartimento'!I623</f>
        <v>I</v>
      </c>
      <c r="J623" s="34">
        <f>'Compiti x Dipartimento'!J623</f>
        <v>0</v>
      </c>
      <c r="K623" s="788">
        <f>'Compiti x Dipartimento'!K623</f>
        <v>4</v>
      </c>
      <c r="L623" s="788">
        <f>'Compiti x Dipartimento'!L623</f>
        <v>2</v>
      </c>
      <c r="M623" s="788">
        <f>'Compiti x Dipartimento'!M623</f>
        <v>0</v>
      </c>
      <c r="N623" s="793">
        <f>'Compiti x Dipartimento'!N623</f>
        <v>32</v>
      </c>
      <c r="O623" s="793">
        <f>'Compiti x Dipartimento'!O623</f>
        <v>30</v>
      </c>
      <c r="P623" s="793">
        <f>'Compiti x Dipartimento'!P623</f>
        <v>0</v>
      </c>
      <c r="Q623" s="34">
        <f>'Compiti x Dipartimento'!Q623</f>
        <v>0</v>
      </c>
      <c r="R623" s="34">
        <f>'Compiti x Dipartimento'!R623</f>
        <v>62</v>
      </c>
      <c r="S623" s="34" t="str">
        <f>'Compiti x Dipartimento'!S623</f>
        <v>Geo/08</v>
      </c>
      <c r="T623" s="34">
        <f>'Compiti x Dipartimento'!T623</f>
        <v>0</v>
      </c>
      <c r="U623" s="34" t="str">
        <f>'Compiti x Dipartimento'!U623</f>
        <v>DELLINO P.(32)+SULPIZIO(30)</v>
      </c>
      <c r="V623" s="34">
        <f>'Compiti x Dipartimento'!V623</f>
        <v>0</v>
      </c>
      <c r="W623" s="34">
        <f>'Compiti x Dipartimento'!W623</f>
        <v>0</v>
      </c>
    </row>
    <row r="624" spans="1:23" ht="15" customHeight="1">
      <c r="A624" s="34">
        <f>'Compiti x Dipartimento'!A624</f>
        <v>0</v>
      </c>
      <c r="B624" s="34" t="str">
        <f>'Compiti x Dipartimento'!B624</f>
        <v>X_SCBIOL</v>
      </c>
      <c r="C624" s="34" t="str">
        <f>'Compiti x Dipartimento'!C624</f>
        <v>MATEMATICA CON ELEM. DI PROBABILITA' E STATISTICA</v>
      </c>
      <c r="D624" s="34" t="str">
        <f>'Compiti x Dipartimento'!D624</f>
        <v>A</v>
      </c>
      <c r="E624" s="34" t="str">
        <f>'Compiti x Dipartimento'!E624</f>
        <v>MAT/03</v>
      </c>
      <c r="F624" s="34">
        <f>'Compiti x Dipartimento'!F624</f>
        <v>0</v>
      </c>
      <c r="G624" s="34" t="str">
        <f>'Compiti x Dipartimento'!G624</f>
        <v>a</v>
      </c>
      <c r="H624" s="34">
        <f>'Compiti x Dipartimento'!H624</f>
        <v>1</v>
      </c>
      <c r="I624" s="34" t="str">
        <f>'Compiti x Dipartimento'!I624</f>
        <v>I</v>
      </c>
      <c r="J624" s="34">
        <f>'Compiti x Dipartimento'!J624</f>
        <v>0</v>
      </c>
      <c r="K624" s="788">
        <f>'Compiti x Dipartimento'!K624</f>
        <v>7</v>
      </c>
      <c r="L624" s="788">
        <f>'Compiti x Dipartimento'!L624</f>
        <v>1</v>
      </c>
      <c r="M624" s="788">
        <f>'Compiti x Dipartimento'!M624</f>
        <v>0</v>
      </c>
      <c r="N624" s="793">
        <f>'Compiti x Dipartimento'!N624</f>
        <v>0</v>
      </c>
      <c r="O624" s="793">
        <f>'Compiti x Dipartimento'!O624</f>
        <v>0</v>
      </c>
      <c r="P624" s="793">
        <f>'Compiti x Dipartimento'!P624</f>
        <v>0</v>
      </c>
      <c r="Q624" s="34">
        <f>'Compiti x Dipartimento'!Q624</f>
        <v>0</v>
      </c>
      <c r="R624" s="34">
        <f>'Compiti x Dipartimento'!R624</f>
        <v>71</v>
      </c>
      <c r="S624" s="34" t="str">
        <f>'Compiti x Dipartimento'!S624</f>
        <v>MAT/03</v>
      </c>
      <c r="T624" s="34" t="str">
        <f>'Compiti x Dipartimento'!T624</f>
        <v>P.A.</v>
      </c>
      <c r="U624" s="34" t="str">
        <f>'Compiti x Dipartimento'!U624</f>
        <v>RAGUSO Grazia</v>
      </c>
      <c r="V624" s="34" t="str">
        <f>'Compiti x Dipartimento'!V624</f>
        <v>CDI</v>
      </c>
      <c r="W624" s="34">
        <f>'Compiti x Dipartimento'!W624</f>
        <v>0</v>
      </c>
    </row>
    <row r="625" spans="1:23" ht="15" customHeight="1">
      <c r="A625" s="34">
        <f>'Compiti x Dipartimento'!A625</f>
        <v>0</v>
      </c>
      <c r="B625" s="34" t="str">
        <f>'Compiti x Dipartimento'!B625</f>
        <v>X_SCBIOL</v>
      </c>
      <c r="C625" s="34" t="str">
        <f>'Compiti x Dipartimento'!C625</f>
        <v>MATEMATICA CON ELEM. DI PROBABILITA' E STATISTICA</v>
      </c>
      <c r="D625" s="34" t="str">
        <f>'Compiti x Dipartimento'!D625</f>
        <v>A</v>
      </c>
      <c r="E625" s="34">
        <f>'Compiti x Dipartimento'!E625</f>
        <v>0</v>
      </c>
      <c r="F625" s="34">
        <f>'Compiti x Dipartimento'!F625</f>
        <v>0</v>
      </c>
      <c r="G625" s="34" t="str">
        <f>'Compiti x Dipartimento'!G625</f>
        <v>a</v>
      </c>
      <c r="H625" s="34">
        <f>'Compiti x Dipartimento'!H625</f>
        <v>1</v>
      </c>
      <c r="I625" s="34" t="str">
        <f>'Compiti x Dipartimento'!I625</f>
        <v>I</v>
      </c>
      <c r="J625" s="34">
        <f>'Compiti x Dipartimento'!J625</f>
        <v>0</v>
      </c>
      <c r="K625" s="788">
        <f>'Compiti x Dipartimento'!K625</f>
        <v>0</v>
      </c>
      <c r="L625" s="788">
        <f>'Compiti x Dipartimento'!L625</f>
        <v>1</v>
      </c>
      <c r="M625" s="788">
        <f>'Compiti x Dipartimento'!M625</f>
        <v>0</v>
      </c>
      <c r="N625" s="793">
        <f>'Compiti x Dipartimento'!N625</f>
        <v>0</v>
      </c>
      <c r="O625" s="793">
        <f>'Compiti x Dipartimento'!O625</f>
        <v>0</v>
      </c>
      <c r="P625" s="793">
        <f>'Compiti x Dipartimento'!P625</f>
        <v>0</v>
      </c>
      <c r="Q625" s="34">
        <f>'Compiti x Dipartimento'!Q625</f>
        <v>0</v>
      </c>
      <c r="R625" s="34">
        <f>'Compiti x Dipartimento'!R625</f>
        <v>15</v>
      </c>
      <c r="S625" s="34">
        <f>'Compiti x Dipartimento'!S625</f>
        <v>0</v>
      </c>
      <c r="T625" s="34">
        <f>'Compiti x Dipartimento'!T625</f>
        <v>0</v>
      </c>
      <c r="U625" s="34" t="str">
        <f>'Compiti x Dipartimento'!U625</f>
        <v>LIGABO' Marilena</v>
      </c>
      <c r="V625" s="34">
        <f>'Compiti x Dipartimento'!V625</f>
        <v>0</v>
      </c>
      <c r="W625" s="34">
        <f>'Compiti x Dipartimento'!W625</f>
        <v>0</v>
      </c>
    </row>
    <row r="626" spans="1:23" ht="15" customHeight="1">
      <c r="A626" s="34">
        <f>'Compiti x Dipartimento'!A626</f>
        <v>0</v>
      </c>
      <c r="B626" s="34" t="str">
        <f>'Compiti x Dipartimento'!B626</f>
        <v>X_SCBIOL</v>
      </c>
      <c r="C626" s="34" t="str">
        <f>'Compiti x Dipartimento'!C626</f>
        <v>MATEMATICA CON ELEM. DI PROBABILITA' E STATISTICA</v>
      </c>
      <c r="D626" s="34" t="str">
        <f>'Compiti x Dipartimento'!D626</f>
        <v>B</v>
      </c>
      <c r="E626" s="34" t="str">
        <f>'Compiti x Dipartimento'!E626</f>
        <v>MAT/07</v>
      </c>
      <c r="F626" s="34">
        <f>'Compiti x Dipartimento'!F626</f>
        <v>0</v>
      </c>
      <c r="G626" s="34" t="str">
        <f>'Compiti x Dipartimento'!G626</f>
        <v>a</v>
      </c>
      <c r="H626" s="34">
        <f>'Compiti x Dipartimento'!H626</f>
        <v>1</v>
      </c>
      <c r="I626" s="34" t="str">
        <f>'Compiti x Dipartimento'!I626</f>
        <v>I</v>
      </c>
      <c r="J626" s="34">
        <f>'Compiti x Dipartimento'!J626</f>
        <v>0</v>
      </c>
      <c r="K626" s="788">
        <f>'Compiti x Dipartimento'!K626</f>
        <v>7</v>
      </c>
      <c r="L626" s="788">
        <f>'Compiti x Dipartimento'!L626</f>
        <v>2</v>
      </c>
      <c r="M626" s="788">
        <f>'Compiti x Dipartimento'!M626</f>
        <v>0</v>
      </c>
      <c r="N626" s="793">
        <f>'Compiti x Dipartimento'!N626</f>
        <v>56</v>
      </c>
      <c r="O626" s="793">
        <f>'Compiti x Dipartimento'!O626</f>
        <v>30</v>
      </c>
      <c r="P626" s="793">
        <f>'Compiti x Dipartimento'!P626</f>
        <v>0</v>
      </c>
      <c r="Q626" s="34">
        <f>'Compiti x Dipartimento'!Q626</f>
        <v>0</v>
      </c>
      <c r="R626" s="34">
        <f>'Compiti x Dipartimento'!R626</f>
        <v>71</v>
      </c>
      <c r="S626" s="34" t="str">
        <f>'Compiti x Dipartimento'!S626</f>
        <v>MAT/07</v>
      </c>
      <c r="T626" s="34" t="str">
        <f>'Compiti x Dipartimento'!T626</f>
        <v>P.A.</v>
      </c>
      <c r="U626" s="34">
        <f>'Compiti x Dipartimento'!U626</f>
        <v>0</v>
      </c>
      <c r="V626" s="34" t="str">
        <f>'Compiti x Dipartimento'!V626</f>
        <v>CDI</v>
      </c>
      <c r="W626" s="34">
        <f>'Compiti x Dipartimento'!W626</f>
        <v>0</v>
      </c>
    </row>
    <row r="627" spans="1:23" ht="15" customHeight="1">
      <c r="A627" s="34">
        <f>'Compiti x Dipartimento'!A627</f>
        <v>0</v>
      </c>
      <c r="B627" s="34" t="str">
        <f>'Compiti x Dipartimento'!B627</f>
        <v>X_Scienze Biologiche</v>
      </c>
      <c r="C627" s="34" t="str">
        <f>'Compiti x Dipartimento'!C627</f>
        <v>Chimica Analitica I corso A</v>
      </c>
      <c r="D627" s="34">
        <f>'Compiti x Dipartimento'!D627</f>
        <v>0</v>
      </c>
      <c r="E627" s="34">
        <f>'Compiti x Dipartimento'!E627</f>
        <v>0</v>
      </c>
      <c r="F627" s="34">
        <f>'Compiti x Dipartimento'!F627</f>
        <v>0</v>
      </c>
      <c r="G627" s="34">
        <f>'Compiti x Dipartimento'!G627</f>
        <v>0</v>
      </c>
      <c r="H627" s="34">
        <f>'Compiti x Dipartimento'!H627</f>
        <v>0</v>
      </c>
      <c r="I627" s="34">
        <f>'Compiti x Dipartimento'!I627</f>
        <v>0</v>
      </c>
      <c r="J627" s="34">
        <f>'Compiti x Dipartimento'!J627</f>
        <v>0</v>
      </c>
      <c r="K627" s="788">
        <f>'Compiti x Dipartimento'!K627</f>
        <v>1</v>
      </c>
      <c r="L627" s="788">
        <f>'Compiti x Dipartimento'!L627</f>
        <v>1</v>
      </c>
      <c r="M627" s="788">
        <f>'Compiti x Dipartimento'!M627</f>
        <v>0</v>
      </c>
      <c r="N627" s="793">
        <f>'Compiti x Dipartimento'!N627</f>
        <v>0</v>
      </c>
      <c r="O627" s="793">
        <f>'Compiti x Dipartimento'!O627</f>
        <v>0</v>
      </c>
      <c r="P627" s="793">
        <f>'Compiti x Dipartimento'!P627</f>
        <v>0</v>
      </c>
      <c r="Q627" s="34">
        <f>'Compiti x Dipartimento'!Q627</f>
        <v>0</v>
      </c>
      <c r="R627" s="34">
        <f>'Compiti x Dipartimento'!R627</f>
        <v>0</v>
      </c>
      <c r="S627" s="34">
        <f>'Compiti x Dipartimento'!S627</f>
        <v>0</v>
      </c>
      <c r="T627" s="34">
        <f>'Compiti x Dipartimento'!T627</f>
        <v>0</v>
      </c>
      <c r="U627" s="34" t="str">
        <f>'Compiti x Dipartimento'!U627</f>
        <v>SABBATINI Luigia</v>
      </c>
      <c r="V627" s="34">
        <f>'Compiti x Dipartimento'!V627</f>
        <v>0</v>
      </c>
      <c r="W627" s="34" t="str">
        <f>'Compiti x Dipartimento'!W627</f>
        <v>*</v>
      </c>
    </row>
    <row r="628" spans="1:23" ht="15" customHeight="1">
      <c r="A628" s="34">
        <f>'Compiti x Dipartimento'!A628</f>
        <v>0</v>
      </c>
      <c r="B628" s="34" t="str">
        <f>'Compiti x Dipartimento'!B628</f>
        <v>X_Scienze Biologiche</v>
      </c>
      <c r="C628" s="34" t="str">
        <f>'Compiti x Dipartimento'!C628</f>
        <v>Chimica Analitica I corso B</v>
      </c>
      <c r="D628" s="34">
        <f>'Compiti x Dipartimento'!D628</f>
        <v>0</v>
      </c>
      <c r="E628" s="34">
        <f>'Compiti x Dipartimento'!E628</f>
        <v>0</v>
      </c>
      <c r="F628" s="34">
        <f>'Compiti x Dipartimento'!F628</f>
        <v>0</v>
      </c>
      <c r="G628" s="34">
        <f>'Compiti x Dipartimento'!G628</f>
        <v>0</v>
      </c>
      <c r="H628" s="34">
        <f>'Compiti x Dipartimento'!H628</f>
        <v>0</v>
      </c>
      <c r="I628" s="34">
        <f>'Compiti x Dipartimento'!I628</f>
        <v>0</v>
      </c>
      <c r="J628" s="34">
        <f>'Compiti x Dipartimento'!J628</f>
        <v>0</v>
      </c>
      <c r="K628" s="788">
        <f>'Compiti x Dipartimento'!K628</f>
        <v>1</v>
      </c>
      <c r="L628" s="788">
        <f>'Compiti x Dipartimento'!L628</f>
        <v>1</v>
      </c>
      <c r="M628" s="788">
        <f>'Compiti x Dipartimento'!M628</f>
        <v>0</v>
      </c>
      <c r="N628" s="793">
        <f>'Compiti x Dipartimento'!N628</f>
        <v>0</v>
      </c>
      <c r="O628" s="793">
        <f>'Compiti x Dipartimento'!O628</f>
        <v>0</v>
      </c>
      <c r="P628" s="793">
        <f>'Compiti x Dipartimento'!P628</f>
        <v>0</v>
      </c>
      <c r="Q628" s="34">
        <f>'Compiti x Dipartimento'!Q628</f>
        <v>0</v>
      </c>
      <c r="R628" s="34">
        <f>'Compiti x Dipartimento'!R628</f>
        <v>0</v>
      </c>
      <c r="S628" s="34">
        <f>'Compiti x Dipartimento'!S628</f>
        <v>0</v>
      </c>
      <c r="T628" s="34">
        <f>'Compiti x Dipartimento'!T628</f>
        <v>0</v>
      </c>
      <c r="U628" s="34" t="str">
        <f>'Compiti x Dipartimento'!U628</f>
        <v>SABBATINI Luigia</v>
      </c>
      <c r="V628" s="34">
        <f>'Compiti x Dipartimento'!V628</f>
        <v>0</v>
      </c>
      <c r="W628" s="34" t="str">
        <f>'Compiti x Dipartimento'!W628</f>
        <v>*</v>
      </c>
    </row>
    <row r="629" spans="1:23" ht="15" customHeight="1">
      <c r="A629" s="34">
        <f>'Compiti x Dipartimento'!A629</f>
        <v>0</v>
      </c>
      <c r="B629" s="34" t="str">
        <f>'Compiti x Dipartimento'!B629</f>
        <v>X_Scienze Biologiche</v>
      </c>
      <c r="C629" s="34" t="str">
        <f>'Compiti x Dipartimento'!C629</f>
        <v>Chimica Analitica II corso A</v>
      </c>
      <c r="D629" s="34">
        <f>'Compiti x Dipartimento'!D629</f>
        <v>0</v>
      </c>
      <c r="E629" s="34">
        <f>'Compiti x Dipartimento'!E629</f>
        <v>0</v>
      </c>
      <c r="F629" s="34">
        <f>'Compiti x Dipartimento'!F629</f>
        <v>0</v>
      </c>
      <c r="G629" s="34">
        <f>'Compiti x Dipartimento'!G629</f>
        <v>0</v>
      </c>
      <c r="H629" s="34">
        <f>'Compiti x Dipartimento'!H629</f>
        <v>0</v>
      </c>
      <c r="I629" s="34">
        <f>'Compiti x Dipartimento'!I629</f>
        <v>0</v>
      </c>
      <c r="J629" s="34">
        <f>'Compiti x Dipartimento'!J629</f>
        <v>0</v>
      </c>
      <c r="K629" s="788">
        <f>'Compiti x Dipartimento'!K629</f>
        <v>1</v>
      </c>
      <c r="L629" s="788">
        <f>'Compiti x Dipartimento'!L629</f>
        <v>1</v>
      </c>
      <c r="M629" s="788">
        <f>'Compiti x Dipartimento'!M629</f>
        <v>0</v>
      </c>
      <c r="N629" s="793">
        <f>'Compiti x Dipartimento'!N629</f>
        <v>0</v>
      </c>
      <c r="O629" s="793">
        <f>'Compiti x Dipartimento'!O629</f>
        <v>0</v>
      </c>
      <c r="P629" s="793">
        <f>'Compiti x Dipartimento'!P629</f>
        <v>0</v>
      </c>
      <c r="Q629" s="34">
        <f>'Compiti x Dipartimento'!Q629</f>
        <v>0</v>
      </c>
      <c r="R629" s="34">
        <f>'Compiti x Dipartimento'!R629</f>
        <v>0</v>
      </c>
      <c r="S629" s="34">
        <f>'Compiti x Dipartimento'!S629</f>
        <v>0</v>
      </c>
      <c r="T629" s="34">
        <f>'Compiti x Dipartimento'!T629</f>
        <v>0</v>
      </c>
      <c r="U629" s="34" t="str">
        <f>'Compiti x Dipartimento'!U629</f>
        <v>ARESTA Antonella Maria C.</v>
      </c>
      <c r="V629" s="34">
        <f>'Compiti x Dipartimento'!V629</f>
        <v>0</v>
      </c>
      <c r="W629" s="34" t="str">
        <f>'Compiti x Dipartimento'!W629</f>
        <v>*</v>
      </c>
    </row>
    <row r="630" spans="1:23" ht="15" customHeight="1">
      <c r="A630" s="34">
        <f>'Compiti x Dipartimento'!A630</f>
        <v>0</v>
      </c>
      <c r="B630" s="34" t="str">
        <f>'Compiti x Dipartimento'!B630</f>
        <v>X_Scienze Biologiche</v>
      </c>
      <c r="C630" s="34" t="str">
        <f>'Compiti x Dipartimento'!C630</f>
        <v>Chimica Analitica II corso B</v>
      </c>
      <c r="D630" s="34">
        <f>'Compiti x Dipartimento'!D630</f>
        <v>0</v>
      </c>
      <c r="E630" s="34">
        <f>'Compiti x Dipartimento'!E630</f>
        <v>0</v>
      </c>
      <c r="F630" s="34">
        <f>'Compiti x Dipartimento'!F630</f>
        <v>0</v>
      </c>
      <c r="G630" s="34">
        <f>'Compiti x Dipartimento'!G630</f>
        <v>0</v>
      </c>
      <c r="H630" s="34">
        <f>'Compiti x Dipartimento'!H630</f>
        <v>0</v>
      </c>
      <c r="I630" s="34">
        <f>'Compiti x Dipartimento'!I630</f>
        <v>0</v>
      </c>
      <c r="J630" s="34">
        <f>'Compiti x Dipartimento'!J630</f>
        <v>0</v>
      </c>
      <c r="K630" s="788">
        <f>'Compiti x Dipartimento'!K630</f>
        <v>1</v>
      </c>
      <c r="L630" s="788">
        <f>'Compiti x Dipartimento'!L630</f>
        <v>1</v>
      </c>
      <c r="M630" s="788">
        <f>'Compiti x Dipartimento'!M630</f>
        <v>0</v>
      </c>
      <c r="N630" s="793">
        <f>'Compiti x Dipartimento'!N630</f>
        <v>0</v>
      </c>
      <c r="O630" s="793">
        <f>'Compiti x Dipartimento'!O630</f>
        <v>0</v>
      </c>
      <c r="P630" s="793">
        <f>'Compiti x Dipartimento'!P630</f>
        <v>0</v>
      </c>
      <c r="Q630" s="34">
        <f>'Compiti x Dipartimento'!Q630</f>
        <v>0</v>
      </c>
      <c r="R630" s="34">
        <f>'Compiti x Dipartimento'!R630</f>
        <v>0</v>
      </c>
      <c r="S630" s="34">
        <f>'Compiti x Dipartimento'!S630</f>
        <v>0</v>
      </c>
      <c r="T630" s="34">
        <f>'Compiti x Dipartimento'!T630</f>
        <v>0</v>
      </c>
      <c r="U630" s="34" t="str">
        <f>'Compiti x Dipartimento'!U630</f>
        <v>ARESTA Antonella Maria C.</v>
      </c>
      <c r="V630" s="34">
        <f>'Compiti x Dipartimento'!V630</f>
        <v>0</v>
      </c>
      <c r="W630" s="34" t="str">
        <f>'Compiti x Dipartimento'!W630</f>
        <v>*</v>
      </c>
    </row>
    <row r="631" spans="1:23" ht="15" customHeight="1">
      <c r="A631" s="34">
        <f>'Compiti x Dipartimento'!A631</f>
        <v>0</v>
      </c>
      <c r="B631" s="34" t="str">
        <f>'Compiti x Dipartimento'!B631</f>
        <v>X_Scienze Biologiche</v>
      </c>
      <c r="C631" s="34" t="str">
        <f>'Compiti x Dipartimento'!C631</f>
        <v>Chimica Generale corso A</v>
      </c>
      <c r="D631" s="34">
        <f>'Compiti x Dipartimento'!D631</f>
        <v>0</v>
      </c>
      <c r="E631" s="34">
        <f>'Compiti x Dipartimento'!E631</f>
        <v>0</v>
      </c>
      <c r="F631" s="34">
        <f>'Compiti x Dipartimento'!F631</f>
        <v>0</v>
      </c>
      <c r="G631" s="34">
        <f>'Compiti x Dipartimento'!G631</f>
        <v>0</v>
      </c>
      <c r="H631" s="34">
        <f>'Compiti x Dipartimento'!H631</f>
        <v>0</v>
      </c>
      <c r="I631" s="34">
        <f>'Compiti x Dipartimento'!I631</f>
        <v>0</v>
      </c>
      <c r="J631" s="34">
        <f>'Compiti x Dipartimento'!J631</f>
        <v>0</v>
      </c>
      <c r="K631" s="788">
        <f>'Compiti x Dipartimento'!K631</f>
        <v>6</v>
      </c>
      <c r="L631" s="788">
        <f>'Compiti x Dipartimento'!L631</f>
        <v>1</v>
      </c>
      <c r="M631" s="788">
        <f>'Compiti x Dipartimento'!M631</f>
        <v>0</v>
      </c>
      <c r="N631" s="793">
        <f>'Compiti x Dipartimento'!N631</f>
        <v>0</v>
      </c>
      <c r="O631" s="793">
        <f>'Compiti x Dipartimento'!O631</f>
        <v>0</v>
      </c>
      <c r="P631" s="793">
        <f>'Compiti x Dipartimento'!P631</f>
        <v>0</v>
      </c>
      <c r="Q631" s="34">
        <f>'Compiti x Dipartimento'!Q631</f>
        <v>0</v>
      </c>
      <c r="R631" s="34">
        <f>'Compiti x Dipartimento'!R631</f>
        <v>0</v>
      </c>
      <c r="S631" s="34">
        <f>'Compiti x Dipartimento'!S631</f>
        <v>0</v>
      </c>
      <c r="T631" s="34">
        <f>'Compiti x Dipartimento'!T631</f>
        <v>0</v>
      </c>
      <c r="U631" s="34" t="str">
        <f>'Compiti x Dipartimento'!U631</f>
        <v>CAPEZZUTO Pio</v>
      </c>
      <c r="V631" s="34" t="str">
        <f>'Compiti x Dipartimento'!V631</f>
        <v>5%</v>
      </c>
      <c r="W631" s="34" t="str">
        <f>'Compiti x Dipartimento'!W631</f>
        <v>contratto 5% Dip Biologia</v>
      </c>
    </row>
    <row r="632" spans="1:23" ht="15" customHeight="1">
      <c r="A632" s="34">
        <f>'Compiti x Dipartimento'!A632</f>
        <v>0</v>
      </c>
      <c r="B632" s="34" t="str">
        <f>'Compiti x Dipartimento'!B632</f>
        <v>X_Scienze Biologiche</v>
      </c>
      <c r="C632" s="34" t="str">
        <f>'Compiti x Dipartimento'!C632</f>
        <v>Chimica Generale corso B</v>
      </c>
      <c r="D632" s="34">
        <f>'Compiti x Dipartimento'!D632</f>
        <v>0</v>
      </c>
      <c r="E632" s="34">
        <f>'Compiti x Dipartimento'!E632</f>
        <v>0</v>
      </c>
      <c r="F632" s="34">
        <f>'Compiti x Dipartimento'!F632</f>
        <v>0</v>
      </c>
      <c r="G632" s="34">
        <f>'Compiti x Dipartimento'!G632</f>
        <v>0</v>
      </c>
      <c r="H632" s="34">
        <f>'Compiti x Dipartimento'!H632</f>
        <v>0</v>
      </c>
      <c r="I632" s="34">
        <f>'Compiti x Dipartimento'!I632</f>
        <v>0</v>
      </c>
      <c r="J632" s="34">
        <f>'Compiti x Dipartimento'!J632</f>
        <v>0</v>
      </c>
      <c r="K632" s="788">
        <f>'Compiti x Dipartimento'!K632</f>
        <v>6</v>
      </c>
      <c r="L632" s="788">
        <f>'Compiti x Dipartimento'!L632</f>
        <v>1</v>
      </c>
      <c r="M632" s="788">
        <f>'Compiti x Dipartimento'!M632</f>
        <v>0</v>
      </c>
      <c r="N632" s="793">
        <f>'Compiti x Dipartimento'!N632</f>
        <v>0</v>
      </c>
      <c r="O632" s="793">
        <f>'Compiti x Dipartimento'!O632</f>
        <v>0</v>
      </c>
      <c r="P632" s="793">
        <f>'Compiti x Dipartimento'!P632</f>
        <v>0</v>
      </c>
      <c r="Q632" s="34">
        <f>'Compiti x Dipartimento'!Q632</f>
        <v>0</v>
      </c>
      <c r="R632" s="34">
        <f>'Compiti x Dipartimento'!R632</f>
        <v>0</v>
      </c>
      <c r="S632" s="34">
        <f>'Compiti x Dipartimento'!S632</f>
        <v>0</v>
      </c>
      <c r="T632" s="34">
        <f>'Compiti x Dipartimento'!T632</f>
        <v>0</v>
      </c>
      <c r="U632" s="34" t="str">
        <f>'Compiti x Dipartimento'!U632</f>
        <v>TOMMASI Immacolata Conc.</v>
      </c>
      <c r="V632" s="34">
        <f>'Compiti x Dipartimento'!V632</f>
        <v>0</v>
      </c>
      <c r="W632" s="34" t="str">
        <f>'Compiti x Dipartimento'!W632</f>
        <v>*</v>
      </c>
    </row>
    <row r="633" spans="1:23" ht="15" customHeight="1">
      <c r="A633" s="34">
        <f>'Compiti x Dipartimento'!A633</f>
        <v>0</v>
      </c>
      <c r="B633" s="34" t="str">
        <f>'Compiti x Dipartimento'!B633</f>
        <v>X_Scienze Biologiche</v>
      </c>
      <c r="C633" s="34" t="str">
        <f>'Compiti x Dipartimento'!C633</f>
        <v>Chimica Organica corso A</v>
      </c>
      <c r="D633" s="34">
        <f>'Compiti x Dipartimento'!D633</f>
        <v>0</v>
      </c>
      <c r="E633" s="34">
        <f>'Compiti x Dipartimento'!E633</f>
        <v>0</v>
      </c>
      <c r="F633" s="34">
        <f>'Compiti x Dipartimento'!F633</f>
        <v>0</v>
      </c>
      <c r="G633" s="34">
        <f>'Compiti x Dipartimento'!G633</f>
        <v>0</v>
      </c>
      <c r="H633" s="34">
        <f>'Compiti x Dipartimento'!H633</f>
        <v>0</v>
      </c>
      <c r="I633" s="34">
        <f>'Compiti x Dipartimento'!I633</f>
        <v>0</v>
      </c>
      <c r="J633" s="34">
        <f>'Compiti x Dipartimento'!J633</f>
        <v>0</v>
      </c>
      <c r="K633" s="788">
        <f>'Compiti x Dipartimento'!K633</f>
        <v>5</v>
      </c>
      <c r="L633" s="788">
        <f>'Compiti x Dipartimento'!L633</f>
        <v>2</v>
      </c>
      <c r="M633" s="788">
        <f>'Compiti x Dipartimento'!M633</f>
        <v>0</v>
      </c>
      <c r="N633" s="793">
        <f>'Compiti x Dipartimento'!N633</f>
        <v>0</v>
      </c>
      <c r="O633" s="793">
        <f>'Compiti x Dipartimento'!O633</f>
        <v>0</v>
      </c>
      <c r="P633" s="793">
        <f>'Compiti x Dipartimento'!P633</f>
        <v>0</v>
      </c>
      <c r="Q633" s="34">
        <f>'Compiti x Dipartimento'!Q633</f>
        <v>0</v>
      </c>
      <c r="R633" s="34">
        <f>'Compiti x Dipartimento'!R633</f>
        <v>0</v>
      </c>
      <c r="S633" s="34">
        <f>'Compiti x Dipartimento'!S633</f>
        <v>0</v>
      </c>
      <c r="T633" s="34">
        <f>'Compiti x Dipartimento'!T633</f>
        <v>0</v>
      </c>
      <c r="U633" s="34" t="str">
        <f>'Compiti x Dipartimento'!U633</f>
        <v xml:space="preserve"> NACCI Angelo</v>
      </c>
      <c r="V633" s="34">
        <f>'Compiti x Dipartimento'!V633</f>
        <v>0</v>
      </c>
      <c r="W633" s="34" t="str">
        <f>'Compiti x Dipartimento'!W633</f>
        <v xml:space="preserve">* </v>
      </c>
    </row>
    <row r="634" spans="1:23" ht="15" customHeight="1">
      <c r="A634" s="34">
        <f>'Compiti x Dipartimento'!A634</f>
        <v>0</v>
      </c>
      <c r="B634" s="34" t="str">
        <f>'Compiti x Dipartimento'!B634</f>
        <v>X_Scienze Biologiche</v>
      </c>
      <c r="C634" s="34" t="str">
        <f>'Compiti x Dipartimento'!C634</f>
        <v>Chimica Organica corso B</v>
      </c>
      <c r="D634" s="34">
        <f>'Compiti x Dipartimento'!D634</f>
        <v>0</v>
      </c>
      <c r="E634" s="34">
        <f>'Compiti x Dipartimento'!E634</f>
        <v>0</v>
      </c>
      <c r="F634" s="34">
        <f>'Compiti x Dipartimento'!F634</f>
        <v>0</v>
      </c>
      <c r="G634" s="34">
        <f>'Compiti x Dipartimento'!G634</f>
        <v>0</v>
      </c>
      <c r="H634" s="34">
        <f>'Compiti x Dipartimento'!H634</f>
        <v>0</v>
      </c>
      <c r="I634" s="34">
        <f>'Compiti x Dipartimento'!I634</f>
        <v>0</v>
      </c>
      <c r="J634" s="34">
        <f>'Compiti x Dipartimento'!J634</f>
        <v>0</v>
      </c>
      <c r="K634" s="788">
        <f>'Compiti x Dipartimento'!K634</f>
        <v>5</v>
      </c>
      <c r="L634" s="788">
        <f>'Compiti x Dipartimento'!L634</f>
        <v>2</v>
      </c>
      <c r="M634" s="788">
        <f>'Compiti x Dipartimento'!M634</f>
        <v>0</v>
      </c>
      <c r="N634" s="793">
        <f>'Compiti x Dipartimento'!N634</f>
        <v>0</v>
      </c>
      <c r="O634" s="793">
        <f>'Compiti x Dipartimento'!O634</f>
        <v>0</v>
      </c>
      <c r="P634" s="793">
        <f>'Compiti x Dipartimento'!P634</f>
        <v>0</v>
      </c>
      <c r="Q634" s="34">
        <f>'Compiti x Dipartimento'!Q634</f>
        <v>0</v>
      </c>
      <c r="R634" s="34">
        <f>'Compiti x Dipartimento'!R634</f>
        <v>0</v>
      </c>
      <c r="S634" s="34">
        <f>'Compiti x Dipartimento'!S634</f>
        <v>0</v>
      </c>
      <c r="T634" s="34">
        <f>'Compiti x Dipartimento'!T634</f>
        <v>0</v>
      </c>
      <c r="U634" s="34" t="str">
        <f>'Compiti x Dipartimento'!U634</f>
        <v xml:space="preserve"> NACCI Angelo</v>
      </c>
      <c r="V634" s="34">
        <f>'Compiti x Dipartimento'!V634</f>
        <v>0</v>
      </c>
      <c r="W634" s="34" t="str">
        <f>'Compiti x Dipartimento'!W634</f>
        <v>*</v>
      </c>
    </row>
    <row r="635" spans="1:23" ht="15" customHeight="1">
      <c r="A635" s="34">
        <f>'Compiti x Dipartimento'!A635</f>
        <v>0</v>
      </c>
      <c r="B635" s="34" t="str">
        <f>'Compiti x Dipartimento'!B635</f>
        <v xml:space="preserve">X_Scienze Biosanitarie </v>
      </c>
      <c r="C635" s="34" t="str">
        <f>'Compiti x Dipartimento'!C635</f>
        <v>Chimica degli alimenti</v>
      </c>
      <c r="D635" s="34">
        <f>'Compiti x Dipartimento'!D635</f>
        <v>0</v>
      </c>
      <c r="E635" s="34">
        <f>'Compiti x Dipartimento'!E635</f>
        <v>0</v>
      </c>
      <c r="F635" s="34">
        <f>'Compiti x Dipartimento'!F635</f>
        <v>0</v>
      </c>
      <c r="G635" s="34">
        <f>'Compiti x Dipartimento'!G635</f>
        <v>0</v>
      </c>
      <c r="H635" s="34">
        <f>'Compiti x Dipartimento'!H635</f>
        <v>0</v>
      </c>
      <c r="I635" s="34">
        <f>'Compiti x Dipartimento'!I635</f>
        <v>0</v>
      </c>
      <c r="J635" s="34">
        <f>'Compiti x Dipartimento'!J635</f>
        <v>0</v>
      </c>
      <c r="K635" s="788">
        <f>'Compiti x Dipartimento'!K635</f>
        <v>4</v>
      </c>
      <c r="L635" s="788">
        <f>'Compiti x Dipartimento'!L635</f>
        <v>0</v>
      </c>
      <c r="M635" s="788">
        <f>'Compiti x Dipartimento'!M635</f>
        <v>0</v>
      </c>
      <c r="N635" s="793">
        <f>'Compiti x Dipartimento'!N635</f>
        <v>0</v>
      </c>
      <c r="O635" s="793">
        <f>'Compiti x Dipartimento'!O635</f>
        <v>0</v>
      </c>
      <c r="P635" s="793">
        <f>'Compiti x Dipartimento'!P635</f>
        <v>0</v>
      </c>
      <c r="Q635" s="34">
        <f>'Compiti x Dipartimento'!Q635</f>
        <v>0</v>
      </c>
      <c r="R635" s="34">
        <f>'Compiti x Dipartimento'!R635</f>
        <v>0</v>
      </c>
      <c r="S635" s="34">
        <f>'Compiti x Dipartimento'!S635</f>
        <v>0</v>
      </c>
      <c r="T635" s="34">
        <f>'Compiti x Dipartimento'!T635</f>
        <v>0</v>
      </c>
      <c r="U635" s="34" t="str">
        <f>'Compiti x Dipartimento'!U635</f>
        <v xml:space="preserve"> LONGOBARDI Francesco</v>
      </c>
      <c r="V635" s="34">
        <f>'Compiti x Dipartimento'!V635</f>
        <v>0</v>
      </c>
      <c r="W635" s="34" t="str">
        <f>'Compiti x Dipartimento'!W635</f>
        <v>*</v>
      </c>
    </row>
    <row r="636" spans="1:23" ht="15" customHeight="1">
      <c r="A636" s="34">
        <f>'Compiti x Dipartimento'!A636</f>
        <v>0</v>
      </c>
      <c r="B636" s="34" t="str">
        <f>'Compiti x Dipartimento'!B636</f>
        <v>X_SCIENZE DELLA FORMAZIONE PRIMARIA</v>
      </c>
      <c r="C636" s="34" t="str">
        <f>'Compiti x Dipartimento'!C636</f>
        <v>ELEMENTI DI DIDATTICA DELLA FISICA</v>
      </c>
      <c r="D636" s="34">
        <f>'Compiti x Dipartimento'!D636</f>
        <v>0</v>
      </c>
      <c r="E636" s="34" t="str">
        <f>'Compiti x Dipartimento'!E636</f>
        <v>FIS/08</v>
      </c>
      <c r="F636" s="34">
        <f>'Compiti x Dipartimento'!F636</f>
        <v>0</v>
      </c>
      <c r="G636" s="34">
        <f>'Compiti x Dipartimento'!G636</f>
        <v>0</v>
      </c>
      <c r="H636" s="34">
        <f>'Compiti x Dipartimento'!H636</f>
        <v>1</v>
      </c>
      <c r="I636" s="34" t="str">
        <f>'Compiti x Dipartimento'!I636</f>
        <v>1S</v>
      </c>
      <c r="J636" s="34">
        <f>'Compiti x Dipartimento'!J636</f>
        <v>0</v>
      </c>
      <c r="K636" s="788">
        <f>'Compiti x Dipartimento'!K636</f>
        <v>9</v>
      </c>
      <c r="L636" s="788">
        <f>'Compiti x Dipartimento'!L636</f>
        <v>0</v>
      </c>
      <c r="M636" s="788">
        <f>'Compiti x Dipartimento'!M636</f>
        <v>0</v>
      </c>
      <c r="N636" s="793">
        <f>'Compiti x Dipartimento'!N636</f>
        <v>70</v>
      </c>
      <c r="O636" s="793">
        <f>'Compiti x Dipartimento'!O636</f>
        <v>0</v>
      </c>
      <c r="P636" s="793">
        <f>'Compiti x Dipartimento'!P636</f>
        <v>0</v>
      </c>
      <c r="Q636" s="34">
        <f>'Compiti x Dipartimento'!Q636</f>
        <v>0</v>
      </c>
      <c r="R636" s="34">
        <f>'Compiti x Dipartimento'!R636</f>
        <v>70</v>
      </c>
      <c r="S636" s="34" t="str">
        <f>'Compiti x Dipartimento'!S636</f>
        <v>FIS/08</v>
      </c>
      <c r="T636" s="34" t="str">
        <f>'Compiti x Dipartimento'!T636</f>
        <v>P.O.</v>
      </c>
      <c r="U636" s="34" t="str">
        <f>'Compiti x Dipartimento'!U636</f>
        <v>GARUCCIO</v>
      </c>
      <c r="V636" s="34" t="str">
        <f>'Compiti x Dipartimento'!V636</f>
        <v>CDI</v>
      </c>
      <c r="W636" s="34">
        <f>'Compiti x Dipartimento'!W636</f>
        <v>0</v>
      </c>
    </row>
    <row r="637" spans="1:23" ht="15" customHeight="1">
      <c r="A637" s="34">
        <f>'Compiti x Dipartimento'!A637</f>
        <v>0</v>
      </c>
      <c r="B637" s="34" t="str">
        <f>'Compiti x Dipartimento'!B637</f>
        <v>X_SFP</v>
      </c>
      <c r="C637" s="34" t="str">
        <f>'Compiti x Dipartimento'!C637</f>
        <v>DIDATTICA DELLA MATEMATICA</v>
      </c>
      <c r="D637" s="34">
        <f>'Compiti x Dipartimento'!D637</f>
        <v>0</v>
      </c>
      <c r="E637" s="34" t="str">
        <f>'Compiti x Dipartimento'!E637</f>
        <v>MAT/04</v>
      </c>
      <c r="F637" s="34">
        <f>'Compiti x Dipartimento'!F637</f>
        <v>0</v>
      </c>
      <c r="G637" s="34" t="str">
        <f>'Compiti x Dipartimento'!G637</f>
        <v>c</v>
      </c>
      <c r="H637" s="34" t="str">
        <f>'Compiti x Dipartimento'!H637</f>
        <v>IV</v>
      </c>
      <c r="I637" s="34" t="str">
        <f>'Compiti x Dipartimento'!I637</f>
        <v>I</v>
      </c>
      <c r="J637" s="34">
        <f>'Compiti x Dipartimento'!J637</f>
        <v>0</v>
      </c>
      <c r="K637" s="788" t="str">
        <f>'Compiti x Dipartimento'!K637</f>
        <v>6+2</v>
      </c>
      <c r="L637" s="788">
        <f>'Compiti x Dipartimento'!L637</f>
        <v>0</v>
      </c>
      <c r="M637" s="788">
        <f>'Compiti x Dipartimento'!M637</f>
        <v>0</v>
      </c>
      <c r="N637" s="793">
        <f>'Compiti x Dipartimento'!N637</f>
        <v>0</v>
      </c>
      <c r="O637" s="793">
        <f>'Compiti x Dipartimento'!O637</f>
        <v>0</v>
      </c>
      <c r="P637" s="793">
        <f>'Compiti x Dipartimento'!P637</f>
        <v>0</v>
      </c>
      <c r="Q637" s="34">
        <f>'Compiti x Dipartimento'!Q637</f>
        <v>0</v>
      </c>
      <c r="R637" s="34">
        <f>'Compiti x Dipartimento'!R637</f>
        <v>65</v>
      </c>
      <c r="S637" s="34" t="str">
        <f>'Compiti x Dipartimento'!S637</f>
        <v>MAT/04</v>
      </c>
      <c r="T637" s="34" t="str">
        <f>'Compiti x Dipartimento'!T637</f>
        <v>RIC</v>
      </c>
      <c r="U637" s="34" t="str">
        <f>'Compiti x Dipartimento'!U637</f>
        <v>MONTONE Antonella</v>
      </c>
      <c r="V637" s="34" t="str">
        <f>'Compiti x Dipartimento'!V637</f>
        <v>AFF.</v>
      </c>
      <c r="W637" s="34">
        <f>'Compiti x Dipartimento'!W637</f>
        <v>0</v>
      </c>
    </row>
    <row r="638" spans="1:23" ht="15" customHeight="1">
      <c r="A638" s="34">
        <f>'Compiti x Dipartimento'!A638</f>
        <v>0</v>
      </c>
      <c r="B638" s="34" t="str">
        <f>'Compiti x Dipartimento'!B638</f>
        <v>X_SFP</v>
      </c>
      <c r="C638" s="34" t="str">
        <f>'Compiti x Dipartimento'!C638</f>
        <v>ELEMENTI DI ARITMETICA NELLA SCUOLA PRIMARIA</v>
      </c>
      <c r="D638" s="34">
        <f>'Compiti x Dipartimento'!D638</f>
        <v>0</v>
      </c>
      <c r="E638" s="34" t="str">
        <f>'Compiti x Dipartimento'!E638</f>
        <v>MAT/04</v>
      </c>
      <c r="F638" s="34">
        <f>'Compiti x Dipartimento'!F638</f>
        <v>0</v>
      </c>
      <c r="G638" s="34" t="str">
        <f>'Compiti x Dipartimento'!G638</f>
        <v>c</v>
      </c>
      <c r="H638" s="34" t="str">
        <f>'Compiti x Dipartimento'!H638</f>
        <v>III</v>
      </c>
      <c r="I638" s="34" t="str">
        <f>'Compiti x Dipartimento'!I638</f>
        <v>II</v>
      </c>
      <c r="J638" s="34">
        <f>'Compiti x Dipartimento'!J638</f>
        <v>0</v>
      </c>
      <c r="K638" s="788">
        <f>'Compiti x Dipartimento'!K638</f>
        <v>8</v>
      </c>
      <c r="L638" s="788">
        <f>'Compiti x Dipartimento'!L638</f>
        <v>0</v>
      </c>
      <c r="M638" s="788">
        <f>'Compiti x Dipartimento'!M638</f>
        <v>0</v>
      </c>
      <c r="N638" s="793">
        <f>'Compiti x Dipartimento'!N638</f>
        <v>0</v>
      </c>
      <c r="O638" s="793">
        <f>'Compiti x Dipartimento'!O638</f>
        <v>0</v>
      </c>
      <c r="P638" s="793">
        <f>'Compiti x Dipartimento'!P638</f>
        <v>0</v>
      </c>
      <c r="Q638" s="34">
        <f>'Compiti x Dipartimento'!Q638</f>
        <v>0</v>
      </c>
      <c r="R638" s="34">
        <f>'Compiti x Dipartimento'!R638</f>
        <v>60</v>
      </c>
      <c r="S638" s="34" t="str">
        <f>'Compiti x Dipartimento'!S638</f>
        <v>MAT/04</v>
      </c>
      <c r="T638" s="34" t="str">
        <f>'Compiti x Dipartimento'!T638</f>
        <v>RIC</v>
      </c>
      <c r="U638" s="34" t="str">
        <f>'Compiti x Dipartimento'!U638</f>
        <v>MONTONE Antonella</v>
      </c>
      <c r="V638" s="34" t="str">
        <f>'Compiti x Dipartimento'!V638</f>
        <v>AFF.</v>
      </c>
      <c r="W638" s="34">
        <f>'Compiti x Dipartimento'!W638</f>
        <v>0</v>
      </c>
    </row>
    <row r="639" spans="1:23" ht="15" customHeight="1">
      <c r="A639" s="34">
        <f>'Compiti x Dipartimento'!A639</f>
        <v>0</v>
      </c>
      <c r="B639" s="34" t="str">
        <f>'Compiti x Dipartimento'!B639</f>
        <v>X_SFP</v>
      </c>
      <c r="C639" s="34" t="str">
        <f>'Compiti x Dipartimento'!C639</f>
        <v>ELEMENTI DI GEOMETRIA</v>
      </c>
      <c r="D639" s="34">
        <f>'Compiti x Dipartimento'!D639</f>
        <v>0</v>
      </c>
      <c r="E639" s="34" t="str">
        <f>'Compiti x Dipartimento'!E639</f>
        <v>MAT/03</v>
      </c>
      <c r="F639" s="34">
        <f>'Compiti x Dipartimento'!F639</f>
        <v>0</v>
      </c>
      <c r="G639" s="34" t="str">
        <f>'Compiti x Dipartimento'!G639</f>
        <v>c</v>
      </c>
      <c r="H639" s="34" t="str">
        <f>'Compiti x Dipartimento'!H639</f>
        <v>III</v>
      </c>
      <c r="I639" s="34" t="str">
        <f>'Compiti x Dipartimento'!I639</f>
        <v>II</v>
      </c>
      <c r="J639" s="34">
        <f>'Compiti x Dipartimento'!J639</f>
        <v>0</v>
      </c>
      <c r="K639" s="788">
        <f>'Compiti x Dipartimento'!K639</f>
        <v>6</v>
      </c>
      <c r="L639" s="788">
        <f>'Compiti x Dipartimento'!L639</f>
        <v>0</v>
      </c>
      <c r="M639" s="788">
        <f>'Compiti x Dipartimento'!M639</f>
        <v>0</v>
      </c>
      <c r="N639" s="793">
        <f>'Compiti x Dipartimento'!N639</f>
        <v>0</v>
      </c>
      <c r="O639" s="793">
        <f>'Compiti x Dipartimento'!O639</f>
        <v>0</v>
      </c>
      <c r="P639" s="793">
        <f>'Compiti x Dipartimento'!P639</f>
        <v>0</v>
      </c>
      <c r="Q639" s="34">
        <f>'Compiti x Dipartimento'!Q639</f>
        <v>0</v>
      </c>
      <c r="R639" s="34">
        <f>'Compiti x Dipartimento'!R639</f>
        <v>45</v>
      </c>
      <c r="S639" s="34" t="str">
        <f>'Compiti x Dipartimento'!S639</f>
        <v>MAT/03</v>
      </c>
      <c r="T639" s="34" t="str">
        <f>'Compiti x Dipartimento'!T639</f>
        <v>P.A.</v>
      </c>
      <c r="U639" s="34" t="str">
        <f>'Compiti x Dipartimento'!U639</f>
        <v>RAGUSO Grazia</v>
      </c>
      <c r="V639" s="34" t="str">
        <f>'Compiti x Dipartimento'!V639</f>
        <v>CDA</v>
      </c>
      <c r="W639" s="34">
        <f>'Compiti x Dipartimento'!W639</f>
        <v>0</v>
      </c>
    </row>
    <row r="640" spans="1:23" ht="15" customHeight="1">
      <c r="A640" s="34">
        <f>'Compiti x Dipartimento'!A640</f>
        <v>0</v>
      </c>
      <c r="B640" s="34" t="str">
        <f>'Compiti x Dipartimento'!B640</f>
        <v>X_SGAM LT</v>
      </c>
      <c r="C640" s="34" t="str">
        <f>'Compiti x Dipartimento'!C640</f>
        <v>Chimica Generale inorganica</v>
      </c>
      <c r="D640" s="34">
        <f>'Compiti x Dipartimento'!D640</f>
        <v>0</v>
      </c>
      <c r="E640" s="34">
        <f>'Compiti x Dipartimento'!E640</f>
        <v>0</v>
      </c>
      <c r="F640" s="34">
        <f>'Compiti x Dipartimento'!F640</f>
        <v>0</v>
      </c>
      <c r="G640" s="34">
        <f>'Compiti x Dipartimento'!G640</f>
        <v>0</v>
      </c>
      <c r="H640" s="34">
        <f>'Compiti x Dipartimento'!H640</f>
        <v>0</v>
      </c>
      <c r="I640" s="34">
        <f>'Compiti x Dipartimento'!I640</f>
        <v>0</v>
      </c>
      <c r="J640" s="34">
        <f>'Compiti x Dipartimento'!J640</f>
        <v>0</v>
      </c>
      <c r="K640" s="788">
        <f>'Compiti x Dipartimento'!K640</f>
        <v>7</v>
      </c>
      <c r="L640" s="788">
        <f>'Compiti x Dipartimento'!L640</f>
        <v>0</v>
      </c>
      <c r="M640" s="788">
        <f>'Compiti x Dipartimento'!M640</f>
        <v>0</v>
      </c>
      <c r="N640" s="793">
        <f>'Compiti x Dipartimento'!N640</f>
        <v>0</v>
      </c>
      <c r="O640" s="793">
        <f>'Compiti x Dipartimento'!O640</f>
        <v>0</v>
      </c>
      <c r="P640" s="793">
        <f>'Compiti x Dipartimento'!P640</f>
        <v>0</v>
      </c>
      <c r="Q640" s="34">
        <f>'Compiti x Dipartimento'!Q640</f>
        <v>0</v>
      </c>
      <c r="R640" s="34">
        <f>'Compiti x Dipartimento'!R640</f>
        <v>0</v>
      </c>
      <c r="S640" s="34">
        <f>'Compiti x Dipartimento'!S640</f>
        <v>0</v>
      </c>
      <c r="T640" s="34">
        <f>'Compiti x Dipartimento'!T640</f>
        <v>0</v>
      </c>
      <c r="U640" s="34" t="str">
        <f>'Compiti x Dipartimento'!U640</f>
        <v>QUARANTA Eugenio</v>
      </c>
      <c r="V640" s="34">
        <f>'Compiti x Dipartimento'!V640</f>
        <v>0</v>
      </c>
      <c r="W640" s="34">
        <f>'Compiti x Dipartimento'!W640</f>
        <v>0</v>
      </c>
    </row>
    <row r="641" spans="1:23" ht="15" customHeight="1">
      <c r="A641" s="34">
        <f>'Compiti x Dipartimento'!A641</f>
        <v>0</v>
      </c>
      <c r="B641" s="34" t="str">
        <f>'Compiti x Dipartimento'!B641</f>
        <v>X_SGAM LT</v>
      </c>
      <c r="C641" s="34" t="str">
        <f>'Compiti x Dipartimento'!C641</f>
        <v xml:space="preserve">Chimica Organica </v>
      </c>
      <c r="D641" s="34">
        <f>'Compiti x Dipartimento'!D641</f>
        <v>0</v>
      </c>
      <c r="E641" s="34">
        <f>'Compiti x Dipartimento'!E641</f>
        <v>0</v>
      </c>
      <c r="F641" s="34">
        <f>'Compiti x Dipartimento'!F641</f>
        <v>0</v>
      </c>
      <c r="G641" s="34">
        <f>'Compiti x Dipartimento'!G641</f>
        <v>0</v>
      </c>
      <c r="H641" s="34">
        <f>'Compiti x Dipartimento'!H641</f>
        <v>0</v>
      </c>
      <c r="I641" s="34">
        <f>'Compiti x Dipartimento'!I641</f>
        <v>0</v>
      </c>
      <c r="J641" s="34">
        <f>'Compiti x Dipartimento'!J641</f>
        <v>0</v>
      </c>
      <c r="K641" s="788">
        <f>'Compiti x Dipartimento'!K641</f>
        <v>9</v>
      </c>
      <c r="L641" s="788">
        <f>'Compiti x Dipartimento'!L641</f>
        <v>0</v>
      </c>
      <c r="M641" s="788">
        <f>'Compiti x Dipartimento'!M641</f>
        <v>0</v>
      </c>
      <c r="N641" s="793">
        <f>'Compiti x Dipartimento'!N641</f>
        <v>0</v>
      </c>
      <c r="O641" s="793">
        <f>'Compiti x Dipartimento'!O641</f>
        <v>0</v>
      </c>
      <c r="P641" s="793">
        <f>'Compiti x Dipartimento'!P641</f>
        <v>0</v>
      </c>
      <c r="Q641" s="34">
        <f>'Compiti x Dipartimento'!Q641</f>
        <v>0</v>
      </c>
      <c r="R641" s="34">
        <f>'Compiti x Dipartimento'!R641</f>
        <v>0</v>
      </c>
      <c r="S641" s="34">
        <f>'Compiti x Dipartimento'!S641</f>
        <v>0</v>
      </c>
      <c r="T641" s="34">
        <f>'Compiti x Dipartimento'!T641</f>
        <v>0</v>
      </c>
      <c r="U641" s="34" t="str">
        <f>'Compiti x Dipartimento'!U641</f>
        <v>FARINOLA Gianluca</v>
      </c>
      <c r="V641" s="34">
        <f>'Compiti x Dipartimento'!V641</f>
        <v>0</v>
      </c>
      <c r="W641" s="34" t="str">
        <f>'Compiti x Dipartimento'!W641</f>
        <v>*</v>
      </c>
    </row>
    <row r="642" spans="1:23" ht="15" customHeight="1">
      <c r="A642" s="34">
        <f>'Compiti x Dipartimento'!A642</f>
        <v>0</v>
      </c>
      <c r="B642" s="34" t="str">
        <f>'Compiti x Dipartimento'!B642</f>
        <v>X_SGAM LT</v>
      </c>
      <c r="C642" s="34" t="str">
        <f>'Compiti x Dipartimento'!C642</f>
        <v>FISICA</v>
      </c>
      <c r="D642" s="34">
        <f>'Compiti x Dipartimento'!D642</f>
        <v>0</v>
      </c>
      <c r="E642" s="34" t="str">
        <f>'Compiti x Dipartimento'!E642</f>
        <v>FIS/01</v>
      </c>
      <c r="F642" s="34">
        <f>'Compiti x Dipartimento'!F642</f>
        <v>0</v>
      </c>
      <c r="G642" s="34">
        <f>'Compiti x Dipartimento'!G642</f>
        <v>0</v>
      </c>
      <c r="H642" s="34">
        <f>'Compiti x Dipartimento'!H642</f>
        <v>1</v>
      </c>
      <c r="I642" s="34" t="str">
        <f>'Compiti x Dipartimento'!I642</f>
        <v>2S</v>
      </c>
      <c r="J642" s="34">
        <f>'Compiti x Dipartimento'!J642</f>
        <v>0</v>
      </c>
      <c r="K642" s="788">
        <f>'Compiti x Dipartimento'!K642</f>
        <v>9</v>
      </c>
      <c r="L642" s="788">
        <f>'Compiti x Dipartimento'!L642</f>
        <v>0</v>
      </c>
      <c r="M642" s="788">
        <f>'Compiti x Dipartimento'!M642</f>
        <v>0</v>
      </c>
      <c r="N642" s="793">
        <f>'Compiti x Dipartimento'!N642</f>
        <v>72</v>
      </c>
      <c r="O642" s="793">
        <f>'Compiti x Dipartimento'!O642</f>
        <v>0</v>
      </c>
      <c r="P642" s="793">
        <f>'Compiti x Dipartimento'!P642</f>
        <v>0</v>
      </c>
      <c r="Q642" s="34">
        <f>'Compiti x Dipartimento'!Q642</f>
        <v>0</v>
      </c>
      <c r="R642" s="34">
        <f>'Compiti x Dipartimento'!R642</f>
        <v>72</v>
      </c>
      <c r="S642" s="34">
        <f>'Compiti x Dipartimento'!S642</f>
        <v>0</v>
      </c>
      <c r="T642" s="34">
        <f>'Compiti x Dipartimento'!T642</f>
        <v>0</v>
      </c>
      <c r="U642" s="34">
        <f>'Compiti x Dipartimento'!U642</f>
        <v>0</v>
      </c>
      <c r="V642" s="34" t="str">
        <f>'Compiti x Dipartimento'!V642</f>
        <v>VAC</v>
      </c>
      <c r="W642" s="34" t="str">
        <f>'Compiti x Dipartimento'!W642</f>
        <v>ex ADDUCI</v>
      </c>
    </row>
    <row r="643" spans="1:23" ht="15" customHeight="1">
      <c r="A643" s="34">
        <f>'Compiti x Dipartimento'!A643</f>
        <v>0</v>
      </c>
      <c r="B643" s="34" t="str">
        <f>'Compiti x Dipartimento'!B643</f>
        <v>X_SGAM LT</v>
      </c>
      <c r="C643" s="34" t="str">
        <f>'Compiti x Dipartimento'!C643</f>
        <v>Geologia marina</v>
      </c>
      <c r="D643" s="34">
        <f>'Compiti x Dipartimento'!D643</f>
        <v>0</v>
      </c>
      <c r="E643" s="34" t="str">
        <f>'Compiti x Dipartimento'!E643</f>
        <v>GEO/02</v>
      </c>
      <c r="F643" s="34">
        <f>'Compiti x Dipartimento'!F643</f>
        <v>0</v>
      </c>
      <c r="G643" s="34">
        <f>'Compiti x Dipartimento'!G643</f>
        <v>0</v>
      </c>
      <c r="H643" s="34" t="str">
        <f>'Compiti x Dipartimento'!H643</f>
        <v>III</v>
      </c>
      <c r="I643" s="34" t="str">
        <f>'Compiti x Dipartimento'!I643</f>
        <v>I</v>
      </c>
      <c r="J643" s="34">
        <f>'Compiti x Dipartimento'!J643</f>
        <v>0</v>
      </c>
      <c r="K643" s="788">
        <f>'Compiti x Dipartimento'!K643</f>
        <v>5</v>
      </c>
      <c r="L643" s="788">
        <f>'Compiti x Dipartimento'!L643</f>
        <v>0</v>
      </c>
      <c r="M643" s="788">
        <f>'Compiti x Dipartimento'!M643</f>
        <v>5</v>
      </c>
      <c r="N643" s="793">
        <f>'Compiti x Dipartimento'!N643</f>
        <v>0</v>
      </c>
      <c r="O643" s="793">
        <f>'Compiti x Dipartimento'!O643</f>
        <v>0</v>
      </c>
      <c r="P643" s="793">
        <f>'Compiti x Dipartimento'!P643</f>
        <v>0</v>
      </c>
      <c r="Q643" s="34">
        <f>'Compiti x Dipartimento'!Q643</f>
        <v>0</v>
      </c>
      <c r="R643" s="34">
        <f>'Compiti x Dipartimento'!R643</f>
        <v>40</v>
      </c>
      <c r="S643" s="34" t="str">
        <f>'Compiti x Dipartimento'!S643</f>
        <v xml:space="preserve">GEO/02 </v>
      </c>
      <c r="T643" s="34">
        <f>'Compiti x Dipartimento'!T643</f>
        <v>0</v>
      </c>
      <c r="U643" s="34" t="str">
        <f>'Compiti x Dipartimento'!U643</f>
        <v>TROPEANO</v>
      </c>
      <c r="V643" s="34">
        <f>'Compiti x Dipartimento'!V643</f>
        <v>0</v>
      </c>
      <c r="W643" s="34">
        <f>'Compiti x Dipartimento'!W643</f>
        <v>0</v>
      </c>
    </row>
    <row r="644" spans="1:23" ht="15" customHeight="1">
      <c r="A644" s="34">
        <f>'Compiti x Dipartimento'!A644</f>
        <v>0</v>
      </c>
      <c r="B644" s="34" t="str">
        <f>'Compiti x Dipartimento'!B644</f>
        <v>X_SGAM LT</v>
      </c>
      <c r="C644" s="34" t="str">
        <f>'Compiti x Dipartimento'!C644</f>
        <v>Geomorfologia Marina</v>
      </c>
      <c r="D644" s="34">
        <f>'Compiti x Dipartimento'!D644</f>
        <v>0</v>
      </c>
      <c r="E644" s="34" t="str">
        <f>'Compiti x Dipartimento'!E644</f>
        <v>GEO/04</v>
      </c>
      <c r="F644" s="34">
        <f>'Compiti x Dipartimento'!F644</f>
        <v>0</v>
      </c>
      <c r="G644" s="34">
        <f>'Compiti x Dipartimento'!G644</f>
        <v>0</v>
      </c>
      <c r="H644" s="34" t="str">
        <f>'Compiti x Dipartimento'!H644</f>
        <v>II</v>
      </c>
      <c r="I644" s="34" t="str">
        <f>'Compiti x Dipartimento'!I644</f>
        <v>I</v>
      </c>
      <c r="J644" s="34">
        <f>'Compiti x Dipartimento'!J644</f>
        <v>0</v>
      </c>
      <c r="K644" s="788">
        <f>'Compiti x Dipartimento'!K644</f>
        <v>6</v>
      </c>
      <c r="L644" s="788">
        <f>'Compiti x Dipartimento'!L644</f>
        <v>0</v>
      </c>
      <c r="M644" s="788">
        <f>'Compiti x Dipartimento'!M644</f>
        <v>0</v>
      </c>
      <c r="N644" s="793">
        <f>'Compiti x Dipartimento'!N644</f>
        <v>48</v>
      </c>
      <c r="O644" s="793">
        <f>'Compiti x Dipartimento'!O644</f>
        <v>0</v>
      </c>
      <c r="P644" s="793">
        <f>'Compiti x Dipartimento'!P644</f>
        <v>0</v>
      </c>
      <c r="Q644" s="34">
        <f>'Compiti x Dipartimento'!Q644</f>
        <v>0</v>
      </c>
      <c r="R644" s="34">
        <f>'Compiti x Dipartimento'!R644</f>
        <v>48</v>
      </c>
      <c r="S644" s="34" t="str">
        <f>'Compiti x Dipartimento'!S644</f>
        <v>GEO/04</v>
      </c>
      <c r="T644" s="34">
        <f>'Compiti x Dipartimento'!T644</f>
        <v>0</v>
      </c>
      <c r="U644" s="34" t="str">
        <f>'Compiti x Dipartimento'!U644</f>
        <v>MASTRONUZZI</v>
      </c>
      <c r="V644" s="34">
        <f>'Compiti x Dipartimento'!V644</f>
        <v>0</v>
      </c>
      <c r="W644" s="34">
        <f>'Compiti x Dipartimento'!W644</f>
        <v>0</v>
      </c>
    </row>
    <row r="645" spans="1:23" ht="15" customHeight="1">
      <c r="A645" s="34">
        <f>'Compiti x Dipartimento'!A645</f>
        <v>0</v>
      </c>
      <c r="B645" s="34" t="str">
        <f>'Compiti x Dipartimento'!B645</f>
        <v>X_SGAM LT</v>
      </c>
      <c r="C645" s="34" t="str">
        <f>'Compiti x Dipartimento'!C645</f>
        <v>MATEMATICA</v>
      </c>
      <c r="D645" s="34">
        <f>'Compiti x Dipartimento'!D645</f>
        <v>0</v>
      </c>
      <c r="E645" s="34">
        <f>'Compiti x Dipartimento'!E645</f>
        <v>0</v>
      </c>
      <c r="F645" s="34">
        <f>'Compiti x Dipartimento'!F645</f>
        <v>0</v>
      </c>
      <c r="G645" s="34" t="str">
        <f>'Compiti x Dipartimento'!G645</f>
        <v>a</v>
      </c>
      <c r="H645" s="34">
        <f>'Compiti x Dipartimento'!H645</f>
        <v>1</v>
      </c>
      <c r="I645" s="34" t="str">
        <f>'Compiti x Dipartimento'!I645</f>
        <v>I</v>
      </c>
      <c r="J645" s="34">
        <f>'Compiti x Dipartimento'!J645</f>
        <v>0</v>
      </c>
      <c r="K645" s="788">
        <f>'Compiti x Dipartimento'!K645</f>
        <v>11</v>
      </c>
      <c r="L645" s="788">
        <f>'Compiti x Dipartimento'!L645</f>
        <v>0</v>
      </c>
      <c r="M645" s="788">
        <f>'Compiti x Dipartimento'!M645</f>
        <v>0</v>
      </c>
      <c r="N645" s="793">
        <f>'Compiti x Dipartimento'!N645</f>
        <v>88</v>
      </c>
      <c r="O645" s="793">
        <f>'Compiti x Dipartimento'!O645</f>
        <v>0</v>
      </c>
      <c r="P645" s="793">
        <f>'Compiti x Dipartimento'!P645</f>
        <v>0</v>
      </c>
      <c r="Q645" s="34">
        <f>'Compiti x Dipartimento'!Q645</f>
        <v>0</v>
      </c>
      <c r="R645" s="34">
        <f>'Compiti x Dipartimento'!R645</f>
        <v>88</v>
      </c>
      <c r="S645" s="34">
        <f>'Compiti x Dipartimento'!S645</f>
        <v>0</v>
      </c>
      <c r="T645" s="34">
        <f>'Compiti x Dipartimento'!T645</f>
        <v>0</v>
      </c>
      <c r="U645" s="34">
        <f>'Compiti x Dipartimento'!U645</f>
        <v>0</v>
      </c>
      <c r="V645" s="34">
        <f>'Compiti x Dipartimento'!V645</f>
        <v>0</v>
      </c>
      <c r="W645" s="34">
        <f>'Compiti x Dipartimento'!W645</f>
        <v>0</v>
      </c>
    </row>
    <row r="646" spans="1:23" ht="15" customHeight="1">
      <c r="A646" s="34">
        <f>'Compiti x Dipartimento'!A646</f>
        <v>0</v>
      </c>
      <c r="B646" s="34" t="str">
        <f>'Compiti x Dipartimento'!B646</f>
        <v xml:space="preserve">X_SN T </v>
      </c>
      <c r="C646" s="34" t="str">
        <f>'Compiti x Dipartimento'!C646</f>
        <v>Chimica Generale</v>
      </c>
      <c r="D646" s="34">
        <f>'Compiti x Dipartimento'!D646</f>
        <v>0</v>
      </c>
      <c r="E646" s="34">
        <f>'Compiti x Dipartimento'!E646</f>
        <v>0</v>
      </c>
      <c r="F646" s="34">
        <f>'Compiti x Dipartimento'!F646</f>
        <v>0</v>
      </c>
      <c r="G646" s="34">
        <f>'Compiti x Dipartimento'!G646</f>
        <v>0</v>
      </c>
      <c r="H646" s="34">
        <f>'Compiti x Dipartimento'!H646</f>
        <v>0</v>
      </c>
      <c r="I646" s="34">
        <f>'Compiti x Dipartimento'!I646</f>
        <v>0</v>
      </c>
      <c r="J646" s="34">
        <f>'Compiti x Dipartimento'!J646</f>
        <v>0</v>
      </c>
      <c r="K646" s="788">
        <f>'Compiti x Dipartimento'!K646</f>
        <v>5</v>
      </c>
      <c r="L646" s="788">
        <f>'Compiti x Dipartimento'!L646</f>
        <v>1</v>
      </c>
      <c r="M646" s="788">
        <f>'Compiti x Dipartimento'!M646</f>
        <v>0</v>
      </c>
      <c r="N646" s="793">
        <f>'Compiti x Dipartimento'!N646</f>
        <v>0</v>
      </c>
      <c r="O646" s="793">
        <f>'Compiti x Dipartimento'!O646</f>
        <v>0</v>
      </c>
      <c r="P646" s="793">
        <f>'Compiti x Dipartimento'!P646</f>
        <v>0</v>
      </c>
      <c r="Q646" s="34">
        <f>'Compiti x Dipartimento'!Q646</f>
        <v>0</v>
      </c>
      <c r="R646" s="34">
        <f>'Compiti x Dipartimento'!R646</f>
        <v>0</v>
      </c>
      <c r="S646" s="34">
        <f>'Compiti x Dipartimento'!S646</f>
        <v>0</v>
      </c>
      <c r="T646" s="34">
        <f>'Compiti x Dipartimento'!T646</f>
        <v>0</v>
      </c>
      <c r="U646" s="34" t="str">
        <f>'Compiti x Dipartimento'!U646</f>
        <v>DIBENEDETTO Angela</v>
      </c>
      <c r="V646" s="34">
        <f>'Compiti x Dipartimento'!V646</f>
        <v>0</v>
      </c>
      <c r="W646" s="34" t="str">
        <f>'Compiti x Dipartimento'!W646</f>
        <v>*</v>
      </c>
    </row>
    <row r="647" spans="1:23" ht="15" customHeight="1">
      <c r="A647" s="34">
        <f>'Compiti x Dipartimento'!A647</f>
        <v>0</v>
      </c>
      <c r="B647" s="34" t="str">
        <f>'Compiti x Dipartimento'!B647</f>
        <v xml:space="preserve">X_SN T </v>
      </c>
      <c r="C647" s="34" t="str">
        <f>'Compiti x Dipartimento'!C647</f>
        <v>Chimica Organica</v>
      </c>
      <c r="D647" s="34">
        <f>'Compiti x Dipartimento'!D647</f>
        <v>0</v>
      </c>
      <c r="E647" s="34">
        <f>'Compiti x Dipartimento'!E647</f>
        <v>0</v>
      </c>
      <c r="F647" s="34">
        <f>'Compiti x Dipartimento'!F647</f>
        <v>0</v>
      </c>
      <c r="G647" s="34">
        <f>'Compiti x Dipartimento'!G647</f>
        <v>0</v>
      </c>
      <c r="H647" s="34">
        <f>'Compiti x Dipartimento'!H647</f>
        <v>0</v>
      </c>
      <c r="I647" s="34">
        <f>'Compiti x Dipartimento'!I647</f>
        <v>0</v>
      </c>
      <c r="J647" s="34">
        <f>'Compiti x Dipartimento'!J647</f>
        <v>0</v>
      </c>
      <c r="K647" s="788">
        <f>'Compiti x Dipartimento'!K647</f>
        <v>4.5</v>
      </c>
      <c r="L647" s="788">
        <f>'Compiti x Dipartimento'!L647</f>
        <v>1.5</v>
      </c>
      <c r="M647" s="788">
        <f>'Compiti x Dipartimento'!M647</f>
        <v>0</v>
      </c>
      <c r="N647" s="793">
        <f>'Compiti x Dipartimento'!N647</f>
        <v>0</v>
      </c>
      <c r="O647" s="793">
        <f>'Compiti x Dipartimento'!O647</f>
        <v>0</v>
      </c>
      <c r="P647" s="793">
        <f>'Compiti x Dipartimento'!P647</f>
        <v>0</v>
      </c>
      <c r="Q647" s="34">
        <f>'Compiti x Dipartimento'!Q647</f>
        <v>0</v>
      </c>
      <c r="R647" s="34">
        <f>'Compiti x Dipartimento'!R647</f>
        <v>0</v>
      </c>
      <c r="S647" s="34">
        <f>'Compiti x Dipartimento'!S647</f>
        <v>0</v>
      </c>
      <c r="T647" s="34">
        <f>'Compiti x Dipartimento'!T647</f>
        <v>0</v>
      </c>
      <c r="U647" s="34" t="str">
        <f>'Compiti x Dipartimento'!U647</f>
        <v>PUNZI Angela</v>
      </c>
      <c r="V647" s="34">
        <f>'Compiti x Dipartimento'!V647</f>
        <v>0</v>
      </c>
      <c r="W647" s="34" t="str">
        <f>'Compiti x Dipartimento'!W647</f>
        <v>*</v>
      </c>
    </row>
    <row r="648" spans="1:23" ht="15" customHeight="1">
      <c r="A648" s="34">
        <f>'Compiti x Dipartimento'!A648</f>
        <v>0</v>
      </c>
      <c r="B648" s="34" t="str">
        <f>'Compiti x Dipartimento'!B648</f>
        <v xml:space="preserve">X_SN T </v>
      </c>
      <c r="C648" s="34" t="str">
        <f>'Compiti x Dipartimento'!C648</f>
        <v>FISICA</v>
      </c>
      <c r="D648" s="34">
        <f>'Compiti x Dipartimento'!D648</f>
        <v>0</v>
      </c>
      <c r="E648" s="34" t="str">
        <f>'Compiti x Dipartimento'!E648</f>
        <v>FIS/07</v>
      </c>
      <c r="F648" s="34">
        <f>'Compiti x Dipartimento'!F648</f>
        <v>0</v>
      </c>
      <c r="G648" s="34">
        <f>'Compiti x Dipartimento'!G648</f>
        <v>0</v>
      </c>
      <c r="H648" s="34">
        <f>'Compiti x Dipartimento'!H648</f>
        <v>1</v>
      </c>
      <c r="I648" s="34" t="str">
        <f>'Compiti x Dipartimento'!I648</f>
        <v>2S</v>
      </c>
      <c r="J648" s="34">
        <f>'Compiti x Dipartimento'!J648</f>
        <v>0</v>
      </c>
      <c r="K648" s="788">
        <f>'Compiti x Dipartimento'!K648</f>
        <v>5</v>
      </c>
      <c r="L648" s="788">
        <f>'Compiti x Dipartimento'!L648</f>
        <v>0</v>
      </c>
      <c r="M648" s="788">
        <f>'Compiti x Dipartimento'!M648</f>
        <v>0</v>
      </c>
      <c r="N648" s="793">
        <f>'Compiti x Dipartimento'!N648</f>
        <v>40</v>
      </c>
      <c r="O648" s="793">
        <f>'Compiti x Dipartimento'!O648</f>
        <v>0</v>
      </c>
      <c r="P648" s="793">
        <f>'Compiti x Dipartimento'!P648</f>
        <v>0</v>
      </c>
      <c r="Q648" s="34">
        <f>'Compiti x Dipartimento'!Q648</f>
        <v>0</v>
      </c>
      <c r="R648" s="34">
        <f>'Compiti x Dipartimento'!R648</f>
        <v>40</v>
      </c>
      <c r="S648" s="34">
        <f>'Compiti x Dipartimento'!S648</f>
        <v>0</v>
      </c>
      <c r="T648" s="34">
        <f>'Compiti x Dipartimento'!T648</f>
        <v>0</v>
      </c>
      <c r="U648" s="34">
        <f>'Compiti x Dipartimento'!U648</f>
        <v>0</v>
      </c>
      <c r="V648" s="34" t="str">
        <f>'Compiti x Dipartimento'!V648</f>
        <v>MUT</v>
      </c>
      <c r="W648" s="34" t="str">
        <f>'Compiti x Dipartimento'!W648</f>
        <v>ex BIAGI - Mutuato da Informatica</v>
      </c>
    </row>
    <row r="649" spans="1:23" ht="15" customHeight="1">
      <c r="A649" s="34">
        <f>'Compiti x Dipartimento'!A649</f>
        <v>0</v>
      </c>
      <c r="B649" s="34" t="str">
        <f>'Compiti x Dipartimento'!B649</f>
        <v xml:space="preserve">X_SN T </v>
      </c>
      <c r="C649" s="34" t="str">
        <f>'Compiti x Dipartimento'!C649</f>
        <v>FISICA</v>
      </c>
      <c r="D649" s="34">
        <f>'Compiti x Dipartimento'!D649</f>
        <v>0</v>
      </c>
      <c r="E649" s="34" t="str">
        <f>'Compiti x Dipartimento'!E649</f>
        <v>FIS/07</v>
      </c>
      <c r="F649" s="34">
        <f>'Compiti x Dipartimento'!F649</f>
        <v>0</v>
      </c>
      <c r="G649" s="34">
        <f>'Compiti x Dipartimento'!G649</f>
        <v>0</v>
      </c>
      <c r="H649" s="34">
        <f>'Compiti x Dipartimento'!H649</f>
        <v>1</v>
      </c>
      <c r="I649" s="34" t="str">
        <f>'Compiti x Dipartimento'!I649</f>
        <v>2S</v>
      </c>
      <c r="J649" s="34">
        <f>'Compiti x Dipartimento'!J649</f>
        <v>0</v>
      </c>
      <c r="K649" s="788">
        <f>'Compiti x Dipartimento'!K649</f>
        <v>1</v>
      </c>
      <c r="L649" s="788">
        <f>'Compiti x Dipartimento'!L649</f>
        <v>0</v>
      </c>
      <c r="M649" s="788">
        <f>'Compiti x Dipartimento'!M649</f>
        <v>0</v>
      </c>
      <c r="N649" s="793">
        <f>'Compiti x Dipartimento'!N649</f>
        <v>15</v>
      </c>
      <c r="O649" s="793">
        <f>'Compiti x Dipartimento'!O649</f>
        <v>0</v>
      </c>
      <c r="P649" s="793">
        <f>'Compiti x Dipartimento'!P649</f>
        <v>0</v>
      </c>
      <c r="Q649" s="34">
        <f>'Compiti x Dipartimento'!Q649</f>
        <v>0</v>
      </c>
      <c r="R649" s="34">
        <f>'Compiti x Dipartimento'!R649</f>
        <v>15</v>
      </c>
      <c r="S649" s="34">
        <f>'Compiti x Dipartimento'!S649</f>
        <v>0</v>
      </c>
      <c r="T649" s="34">
        <f>'Compiti x Dipartimento'!T649</f>
        <v>0</v>
      </c>
      <c r="U649" s="34">
        <f>'Compiti x Dipartimento'!U649</f>
        <v>0</v>
      </c>
      <c r="V649" s="34" t="str">
        <f>'Compiti x Dipartimento'!V649</f>
        <v>MUT</v>
      </c>
      <c r="W649" s="34" t="str">
        <f>'Compiti x Dipartimento'!W649</f>
        <v>ex BIAGI - Mutuato da Informatica</v>
      </c>
    </row>
    <row r="650" spans="1:23" ht="15" customHeight="1">
      <c r="A650" s="34">
        <f>'Compiti x Dipartimento'!A650</f>
        <v>0</v>
      </c>
      <c r="B650" s="34" t="str">
        <f>'Compiti x Dipartimento'!B650</f>
        <v xml:space="preserve">X_SN T </v>
      </c>
      <c r="C650" s="34" t="str">
        <f>'Compiti x Dipartimento'!C650</f>
        <v>Geografia e geografia fisica</v>
      </c>
      <c r="D650" s="34" t="str">
        <f>'Compiti x Dipartimento'!D650</f>
        <v>mod.1</v>
      </c>
      <c r="E650" s="34" t="str">
        <f>'Compiti x Dipartimento'!E650</f>
        <v>GEO/04</v>
      </c>
      <c r="F650" s="34">
        <f>'Compiti x Dipartimento'!F650</f>
        <v>0</v>
      </c>
      <c r="G650" s="34">
        <f>'Compiti x Dipartimento'!G650</f>
        <v>0</v>
      </c>
      <c r="H650" s="34" t="str">
        <f>'Compiti x Dipartimento'!H650</f>
        <v>I</v>
      </c>
      <c r="I650" s="34" t="str">
        <f>'Compiti x Dipartimento'!I650</f>
        <v>I</v>
      </c>
      <c r="J650" s="34">
        <f>'Compiti x Dipartimento'!J650</f>
        <v>0</v>
      </c>
      <c r="K650" s="788">
        <f>'Compiti x Dipartimento'!K650</f>
        <v>7</v>
      </c>
      <c r="L650" s="788">
        <f>'Compiti x Dipartimento'!L650</f>
        <v>0</v>
      </c>
      <c r="M650" s="788">
        <f>'Compiti x Dipartimento'!M650</f>
        <v>56</v>
      </c>
      <c r="N650" s="793">
        <f>'Compiti x Dipartimento'!N650</f>
        <v>0</v>
      </c>
      <c r="O650" s="793">
        <f>'Compiti x Dipartimento'!O650</f>
        <v>0</v>
      </c>
      <c r="P650" s="793">
        <f>'Compiti x Dipartimento'!P650</f>
        <v>0</v>
      </c>
      <c r="Q650" s="34">
        <f>'Compiti x Dipartimento'!Q650</f>
        <v>0</v>
      </c>
      <c r="R650" s="34">
        <f>'Compiti x Dipartimento'!R650</f>
        <v>56</v>
      </c>
      <c r="S650" s="34" t="str">
        <f>'Compiti x Dipartimento'!S650</f>
        <v>GEO/04</v>
      </c>
      <c r="T650" s="34">
        <f>'Compiti x Dipartimento'!T650</f>
        <v>0</v>
      </c>
      <c r="U650" s="34" t="str">
        <f>'Compiti x Dipartimento'!U650</f>
        <v>CALDARA M. A.</v>
      </c>
      <c r="V650" s="34">
        <f>'Compiti x Dipartimento'!V650</f>
        <v>0</v>
      </c>
      <c r="W650" s="34">
        <f>'Compiti x Dipartimento'!W650</f>
        <v>0</v>
      </c>
    </row>
    <row r="651" spans="1:23" ht="15" customHeight="1">
      <c r="A651" s="34">
        <f>'Compiti x Dipartimento'!A651</f>
        <v>0</v>
      </c>
      <c r="B651" s="34" t="str">
        <f>'Compiti x Dipartimento'!B651</f>
        <v xml:space="preserve">X_SN T </v>
      </c>
      <c r="C651" s="34" t="str">
        <f>'Compiti x Dipartimento'!C651</f>
        <v>Geografia e geografia fisica</v>
      </c>
      <c r="D651" s="34" t="str">
        <f>'Compiti x Dipartimento'!D651</f>
        <v>mod.2</v>
      </c>
      <c r="E651" s="34" t="str">
        <f>'Compiti x Dipartimento'!E651</f>
        <v>GEO/04</v>
      </c>
      <c r="F651" s="34">
        <f>'Compiti x Dipartimento'!F651</f>
        <v>0</v>
      </c>
      <c r="G651" s="34">
        <f>'Compiti x Dipartimento'!G651</f>
        <v>0</v>
      </c>
      <c r="H651" s="34" t="str">
        <f>'Compiti x Dipartimento'!H651</f>
        <v>I</v>
      </c>
      <c r="I651" s="34" t="str">
        <f>'Compiti x Dipartimento'!I651</f>
        <v>I</v>
      </c>
      <c r="J651" s="34">
        <f>'Compiti x Dipartimento'!J651</f>
        <v>0</v>
      </c>
      <c r="K651" s="788">
        <f>'Compiti x Dipartimento'!K651</f>
        <v>0</v>
      </c>
      <c r="L651" s="788">
        <f>'Compiti x Dipartimento'!L651</f>
        <v>2</v>
      </c>
      <c r="M651" s="788">
        <f>'Compiti x Dipartimento'!M651</f>
        <v>0</v>
      </c>
      <c r="N651" s="793">
        <f>'Compiti x Dipartimento'!N651</f>
        <v>30</v>
      </c>
      <c r="O651" s="793">
        <f>'Compiti x Dipartimento'!O651</f>
        <v>0</v>
      </c>
      <c r="P651" s="793">
        <f>'Compiti x Dipartimento'!P651</f>
        <v>0</v>
      </c>
      <c r="Q651" s="34">
        <f>'Compiti x Dipartimento'!Q651</f>
        <v>0</v>
      </c>
      <c r="R651" s="34">
        <f>'Compiti x Dipartimento'!R651</f>
        <v>30</v>
      </c>
      <c r="S651" s="34" t="str">
        <f>'Compiti x Dipartimento'!S651</f>
        <v>GEO/04</v>
      </c>
      <c r="T651" s="34">
        <f>'Compiti x Dipartimento'!T651</f>
        <v>0</v>
      </c>
      <c r="U651" s="34" t="str">
        <f>'Compiti x Dipartimento'!U651</f>
        <v>DE SANTIS</v>
      </c>
      <c r="V651" s="34">
        <f>'Compiti x Dipartimento'!V651</f>
        <v>0</v>
      </c>
      <c r="W651" s="34">
        <f>'Compiti x Dipartimento'!W651</f>
        <v>0</v>
      </c>
    </row>
    <row r="652" spans="1:23" ht="15" customHeight="1">
      <c r="A652" s="34">
        <f>'Compiti x Dipartimento'!A652</f>
        <v>0</v>
      </c>
      <c r="B652" s="34" t="str">
        <f>'Compiti x Dipartimento'!B652</f>
        <v xml:space="preserve">X_SN T </v>
      </c>
      <c r="C652" s="34" t="str">
        <f>'Compiti x Dipartimento'!C652</f>
        <v>Geologia</v>
      </c>
      <c r="D652" s="34" t="str">
        <f>'Compiti x Dipartimento'!D652</f>
        <v>mod.1</v>
      </c>
      <c r="E652" s="34" t="str">
        <f>'Compiti x Dipartimento'!E652</f>
        <v>geo/02</v>
      </c>
      <c r="F652" s="34">
        <f>'Compiti x Dipartimento'!F652</f>
        <v>0</v>
      </c>
      <c r="G652" s="34">
        <f>'Compiti x Dipartimento'!G652</f>
        <v>0</v>
      </c>
      <c r="H652" s="34" t="str">
        <f>'Compiti x Dipartimento'!H652</f>
        <v>III</v>
      </c>
      <c r="I652" s="34" t="str">
        <f>'Compiti x Dipartimento'!I652</f>
        <v>I</v>
      </c>
      <c r="J652" s="34">
        <f>'Compiti x Dipartimento'!J652</f>
        <v>0</v>
      </c>
      <c r="K652" s="788">
        <f>'Compiti x Dipartimento'!K652</f>
        <v>6</v>
      </c>
      <c r="L652" s="788">
        <f>'Compiti x Dipartimento'!L652</f>
        <v>0</v>
      </c>
      <c r="M652" s="788">
        <f>'Compiti x Dipartimento'!M652</f>
        <v>48</v>
      </c>
      <c r="N652" s="793">
        <f>'Compiti x Dipartimento'!N652</f>
        <v>0</v>
      </c>
      <c r="O652" s="793">
        <f>'Compiti x Dipartimento'!O652</f>
        <v>0</v>
      </c>
      <c r="P652" s="793">
        <f>'Compiti x Dipartimento'!P652</f>
        <v>0</v>
      </c>
      <c r="Q652" s="34">
        <f>'Compiti x Dipartimento'!Q652</f>
        <v>0</v>
      </c>
      <c r="R652" s="34">
        <f>'Compiti x Dipartimento'!R652</f>
        <v>48</v>
      </c>
      <c r="S652" s="34" t="str">
        <f>'Compiti x Dipartimento'!S652</f>
        <v xml:space="preserve">GEO/02 </v>
      </c>
      <c r="T652" s="34">
        <f>'Compiti x Dipartimento'!T652</f>
        <v>0</v>
      </c>
      <c r="U652" s="34" t="str">
        <f>'Compiti x Dipartimento'!U652</f>
        <v>SABATO</v>
      </c>
      <c r="V652" s="34">
        <f>'Compiti x Dipartimento'!V652</f>
        <v>0</v>
      </c>
      <c r="W652" s="34">
        <f>'Compiti x Dipartimento'!W652</f>
        <v>0</v>
      </c>
    </row>
    <row r="653" spans="1:23" ht="15" customHeight="1">
      <c r="A653" s="34">
        <f>'Compiti x Dipartimento'!A653</f>
        <v>0</v>
      </c>
      <c r="B653" s="34" t="str">
        <f>'Compiti x Dipartimento'!B653</f>
        <v xml:space="preserve">X_SN T </v>
      </c>
      <c r="C653" s="34" t="str">
        <f>'Compiti x Dipartimento'!C653</f>
        <v>Geologia</v>
      </c>
      <c r="D653" s="34" t="str">
        <f>'Compiti x Dipartimento'!D653</f>
        <v>mod.2</v>
      </c>
      <c r="E653" s="34" t="str">
        <f>'Compiti x Dipartimento'!E653</f>
        <v>geo/02</v>
      </c>
      <c r="F653" s="34">
        <f>'Compiti x Dipartimento'!F653</f>
        <v>0</v>
      </c>
      <c r="G653" s="34">
        <f>'Compiti x Dipartimento'!G653</f>
        <v>0</v>
      </c>
      <c r="H653" s="34" t="str">
        <f>'Compiti x Dipartimento'!H653</f>
        <v>III</v>
      </c>
      <c r="I653" s="34" t="str">
        <f>'Compiti x Dipartimento'!I653</f>
        <v>I</v>
      </c>
      <c r="J653" s="34">
        <f>'Compiti x Dipartimento'!J653</f>
        <v>0</v>
      </c>
      <c r="K653" s="788">
        <f>'Compiti x Dipartimento'!K653</f>
        <v>0</v>
      </c>
      <c r="L653" s="788">
        <f>'Compiti x Dipartimento'!L653</f>
        <v>3</v>
      </c>
      <c r="M653" s="788">
        <f>'Compiti x Dipartimento'!M653</f>
        <v>0</v>
      </c>
      <c r="N653" s="793">
        <f>'Compiti x Dipartimento'!N653</f>
        <v>45</v>
      </c>
      <c r="O653" s="793">
        <f>'Compiti x Dipartimento'!O653</f>
        <v>0</v>
      </c>
      <c r="P653" s="793">
        <f>'Compiti x Dipartimento'!P653</f>
        <v>0</v>
      </c>
      <c r="Q653" s="34">
        <f>'Compiti x Dipartimento'!Q653</f>
        <v>0</v>
      </c>
      <c r="R653" s="34">
        <f>'Compiti x Dipartimento'!R653</f>
        <v>45</v>
      </c>
      <c r="S653" s="34" t="str">
        <f>'Compiti x Dipartimento'!S653</f>
        <v xml:space="preserve">GEO/02 </v>
      </c>
      <c r="T653" s="34">
        <f>'Compiti x Dipartimento'!T653</f>
        <v>0</v>
      </c>
      <c r="U653" s="34" t="str">
        <f>'Compiti x Dipartimento'!U653</f>
        <v>SABATO</v>
      </c>
      <c r="V653" s="34">
        <f>'Compiti x Dipartimento'!V653</f>
        <v>0</v>
      </c>
      <c r="W653" s="34">
        <f>'Compiti x Dipartimento'!W653</f>
        <v>0</v>
      </c>
    </row>
    <row r="654" spans="1:23" ht="15" customHeight="1">
      <c r="A654" s="34">
        <f>'Compiti x Dipartimento'!A654</f>
        <v>0</v>
      </c>
      <c r="B654" s="34" t="str">
        <f>'Compiti x Dipartimento'!B654</f>
        <v xml:space="preserve">X_SN T </v>
      </c>
      <c r="C654" s="34" t="str">
        <f>'Compiti x Dipartimento'!C654</f>
        <v>Geologia ambientale e geomorfologia</v>
      </c>
      <c r="D654" s="34" t="str">
        <f>'Compiti x Dipartimento'!D654</f>
        <v>mod.1</v>
      </c>
      <c r="E654" s="34" t="str">
        <f>'Compiti x Dipartimento'!E654</f>
        <v>GEO/04</v>
      </c>
      <c r="F654" s="34">
        <f>'Compiti x Dipartimento'!F654</f>
        <v>0</v>
      </c>
      <c r="G654" s="34">
        <f>'Compiti x Dipartimento'!G654</f>
        <v>0</v>
      </c>
      <c r="H654" s="34" t="str">
        <f>'Compiti x Dipartimento'!H654</f>
        <v>III</v>
      </c>
      <c r="I654" s="34" t="str">
        <f>'Compiti x Dipartimento'!I654</f>
        <v>II</v>
      </c>
      <c r="J654" s="34">
        <f>'Compiti x Dipartimento'!J654</f>
        <v>0</v>
      </c>
      <c r="K654" s="788">
        <f>'Compiti x Dipartimento'!K654</f>
        <v>6</v>
      </c>
      <c r="L654" s="788">
        <f>'Compiti x Dipartimento'!L654</f>
        <v>0</v>
      </c>
      <c r="M654" s="788">
        <f>'Compiti x Dipartimento'!M654</f>
        <v>48</v>
      </c>
      <c r="N654" s="793">
        <f>'Compiti x Dipartimento'!N654</f>
        <v>0</v>
      </c>
      <c r="O654" s="793">
        <f>'Compiti x Dipartimento'!O654</f>
        <v>0</v>
      </c>
      <c r="P654" s="793">
        <f>'Compiti x Dipartimento'!P654</f>
        <v>0</v>
      </c>
      <c r="Q654" s="34">
        <f>'Compiti x Dipartimento'!Q654</f>
        <v>0</v>
      </c>
      <c r="R654" s="34">
        <f>'Compiti x Dipartimento'!R654</f>
        <v>48</v>
      </c>
      <c r="S654" s="34" t="str">
        <f>'Compiti x Dipartimento'!S654</f>
        <v>GEO/04</v>
      </c>
      <c r="T654" s="34">
        <f>'Compiti x Dipartimento'!T654</f>
        <v>0</v>
      </c>
      <c r="U654" s="34" t="str">
        <f>'Compiti x Dipartimento'!U654</f>
        <v>CALDARA M. A.</v>
      </c>
      <c r="V654" s="34">
        <f>'Compiti x Dipartimento'!V654</f>
        <v>0</v>
      </c>
      <c r="W654" s="34">
        <f>'Compiti x Dipartimento'!W654</f>
        <v>0</v>
      </c>
    </row>
    <row r="655" spans="1:23" ht="15" customHeight="1">
      <c r="A655" s="34">
        <f>'Compiti x Dipartimento'!A655</f>
        <v>0</v>
      </c>
      <c r="B655" s="34" t="str">
        <f>'Compiti x Dipartimento'!B655</f>
        <v xml:space="preserve">X_SN T </v>
      </c>
      <c r="C655" s="34" t="str">
        <f>'Compiti x Dipartimento'!C655</f>
        <v>Geologia ambientale e geomorfologia</v>
      </c>
      <c r="D655" s="34" t="str">
        <f>'Compiti x Dipartimento'!D655</f>
        <v>mod.2</v>
      </c>
      <c r="E655" s="34" t="str">
        <f>'Compiti x Dipartimento'!E655</f>
        <v>GEO/04</v>
      </c>
      <c r="F655" s="34">
        <f>'Compiti x Dipartimento'!F655</f>
        <v>0</v>
      </c>
      <c r="G655" s="34">
        <f>'Compiti x Dipartimento'!G655</f>
        <v>0</v>
      </c>
      <c r="H655" s="34" t="str">
        <f>'Compiti x Dipartimento'!H655</f>
        <v>III</v>
      </c>
      <c r="I655" s="34" t="str">
        <f>'Compiti x Dipartimento'!I655</f>
        <v>II</v>
      </c>
      <c r="J655" s="34">
        <f>'Compiti x Dipartimento'!J655</f>
        <v>0</v>
      </c>
      <c r="K655" s="788">
        <f>'Compiti x Dipartimento'!K655</f>
        <v>0</v>
      </c>
      <c r="L655" s="788">
        <f>'Compiti x Dipartimento'!L655</f>
        <v>2</v>
      </c>
      <c r="M655" s="788">
        <f>'Compiti x Dipartimento'!M655</f>
        <v>0</v>
      </c>
      <c r="N655" s="793">
        <f>'Compiti x Dipartimento'!N655</f>
        <v>30</v>
      </c>
      <c r="O655" s="793">
        <f>'Compiti x Dipartimento'!O655</f>
        <v>0</v>
      </c>
      <c r="P655" s="793">
        <f>'Compiti x Dipartimento'!P655</f>
        <v>0</v>
      </c>
      <c r="Q655" s="34">
        <f>'Compiti x Dipartimento'!Q655</f>
        <v>0</v>
      </c>
      <c r="R655" s="34">
        <f>'Compiti x Dipartimento'!R655</f>
        <v>30</v>
      </c>
      <c r="S655" s="34" t="str">
        <f>'Compiti x Dipartimento'!S655</f>
        <v>GEO/04</v>
      </c>
      <c r="T655" s="34">
        <f>'Compiti x Dipartimento'!T655</f>
        <v>0</v>
      </c>
      <c r="U655" s="34" t="str">
        <f>'Compiti x Dipartimento'!U655</f>
        <v>CALDARA M. A.</v>
      </c>
      <c r="V655" s="34">
        <f>'Compiti x Dipartimento'!V655</f>
        <v>0</v>
      </c>
      <c r="W655" s="34">
        <f>'Compiti x Dipartimento'!W655</f>
        <v>0</v>
      </c>
    </row>
    <row r="656" spans="1:23" ht="15" customHeight="1">
      <c r="A656" s="34">
        <f>'Compiti x Dipartimento'!A656</f>
        <v>0</v>
      </c>
      <c r="B656" s="34" t="str">
        <f>'Compiti x Dipartimento'!B656</f>
        <v xml:space="preserve">X_SN T </v>
      </c>
      <c r="C656" s="34" t="str">
        <f>'Compiti x Dipartimento'!C656</f>
        <v>MATEMATICA ED ELEMENTI DI STATISTICA</v>
      </c>
      <c r="D656" s="34">
        <f>'Compiti x Dipartimento'!D656</f>
        <v>0</v>
      </c>
      <c r="E656" s="34" t="str">
        <f>'Compiti x Dipartimento'!E656</f>
        <v>MAT/05</v>
      </c>
      <c r="F656" s="34">
        <f>'Compiti x Dipartimento'!F656</f>
        <v>0</v>
      </c>
      <c r="G656" s="34" t="str">
        <f>'Compiti x Dipartimento'!G656</f>
        <v>a</v>
      </c>
      <c r="H656" s="34">
        <f>'Compiti x Dipartimento'!H656</f>
        <v>1</v>
      </c>
      <c r="I656" s="34" t="str">
        <f>'Compiti x Dipartimento'!I656</f>
        <v>I</v>
      </c>
      <c r="J656" s="34">
        <f>'Compiti x Dipartimento'!J656</f>
        <v>0</v>
      </c>
      <c r="K656" s="788">
        <f>'Compiti x Dipartimento'!K656</f>
        <v>6</v>
      </c>
      <c r="L656" s="788">
        <f>'Compiti x Dipartimento'!L656</f>
        <v>3</v>
      </c>
      <c r="M656" s="788">
        <f>'Compiti x Dipartimento'!M656</f>
        <v>48</v>
      </c>
      <c r="N656" s="793">
        <f>'Compiti x Dipartimento'!N656</f>
        <v>45</v>
      </c>
      <c r="O656" s="793">
        <f>'Compiti x Dipartimento'!O656</f>
        <v>0</v>
      </c>
      <c r="P656" s="793">
        <f>'Compiti x Dipartimento'!P656</f>
        <v>0</v>
      </c>
      <c r="Q656" s="34">
        <f>'Compiti x Dipartimento'!Q656</f>
        <v>0</v>
      </c>
      <c r="R656" s="34">
        <f>'Compiti x Dipartimento'!R656</f>
        <v>48</v>
      </c>
      <c r="S656" s="34" t="str">
        <f>'Compiti x Dipartimento'!S656</f>
        <v>MAT/05</v>
      </c>
      <c r="T656" s="34" t="str">
        <f>'Compiti x Dipartimento'!T656</f>
        <v>RIC</v>
      </c>
      <c r="U656" s="34" t="str">
        <f>'Compiti x Dipartimento'!U656</f>
        <v>LOIUDICE Annunziata</v>
      </c>
      <c r="V656" s="34" t="str">
        <f>'Compiti x Dipartimento'!V656</f>
        <v>AFF.</v>
      </c>
      <c r="W656" s="34">
        <f>'Compiti x Dipartimento'!W656</f>
        <v>0</v>
      </c>
    </row>
    <row r="657" spans="1:23" ht="15" customHeight="1">
      <c r="A657" s="34">
        <f>'Compiti x Dipartimento'!A657</f>
        <v>0</v>
      </c>
      <c r="B657" s="34" t="str">
        <f>'Compiti x Dipartimento'!B657</f>
        <v xml:space="preserve">X_SN T </v>
      </c>
      <c r="C657" s="34" t="str">
        <f>'Compiti x Dipartimento'!C657</f>
        <v>Mineralogia</v>
      </c>
      <c r="D657" s="34">
        <f>'Compiti x Dipartimento'!D657</f>
        <v>0</v>
      </c>
      <c r="E657" s="34" t="str">
        <f>'Compiti x Dipartimento'!E657</f>
        <v>geo/06</v>
      </c>
      <c r="F657" s="34">
        <f>'Compiti x Dipartimento'!F657</f>
        <v>0</v>
      </c>
      <c r="G657" s="34">
        <f>'Compiti x Dipartimento'!G657</f>
        <v>0</v>
      </c>
      <c r="H657" s="34" t="str">
        <f>'Compiti x Dipartimento'!H657</f>
        <v>II</v>
      </c>
      <c r="I657" s="34" t="str">
        <f>'Compiti x Dipartimento'!I657</f>
        <v>I</v>
      </c>
      <c r="J657" s="34">
        <f>'Compiti x Dipartimento'!J657</f>
        <v>0</v>
      </c>
      <c r="K657" s="788">
        <f>'Compiti x Dipartimento'!K657</f>
        <v>7</v>
      </c>
      <c r="L657" s="788">
        <f>'Compiti x Dipartimento'!L657</f>
        <v>3</v>
      </c>
      <c r="M657" s="788">
        <f>'Compiti x Dipartimento'!M657</f>
        <v>56</v>
      </c>
      <c r="N657" s="793">
        <f>'Compiti x Dipartimento'!N657</f>
        <v>45</v>
      </c>
      <c r="O657" s="793">
        <f>'Compiti x Dipartimento'!O657</f>
        <v>0</v>
      </c>
      <c r="P657" s="793">
        <f>'Compiti x Dipartimento'!P657</f>
        <v>0</v>
      </c>
      <c r="Q657" s="34">
        <f>'Compiti x Dipartimento'!Q657</f>
        <v>0</v>
      </c>
      <c r="R657" s="34">
        <f>'Compiti x Dipartimento'!R657</f>
        <v>101</v>
      </c>
      <c r="S657" s="34" t="str">
        <f>'Compiti x Dipartimento'!S657</f>
        <v>geo/06</v>
      </c>
      <c r="T657" s="34">
        <f>'Compiti x Dipartimento'!T657</f>
        <v>0</v>
      </c>
      <c r="U657" s="34" t="str">
        <f>'Compiti x Dipartimento'!U657</f>
        <v>SCHINGARO M.</v>
      </c>
      <c r="V657" s="34">
        <f>'Compiti x Dipartimento'!V657</f>
        <v>0</v>
      </c>
      <c r="W657" s="34">
        <f>'Compiti x Dipartimento'!W657</f>
        <v>0</v>
      </c>
    </row>
    <row r="658" spans="1:23" ht="15" customHeight="1">
      <c r="A658" s="34">
        <f>'Compiti x Dipartimento'!A658</f>
        <v>0</v>
      </c>
      <c r="B658" s="34" t="str">
        <f>'Compiti x Dipartimento'!B658</f>
        <v xml:space="preserve">X_SN T </v>
      </c>
      <c r="C658" s="34" t="str">
        <f>'Compiti x Dipartimento'!C658</f>
        <v>Paleontologia</v>
      </c>
      <c r="D658" s="34" t="str">
        <f>'Compiti x Dipartimento'!D658</f>
        <v>mod.1</v>
      </c>
      <c r="E658" s="34" t="str">
        <f>'Compiti x Dipartimento'!E658</f>
        <v>geo/01</v>
      </c>
      <c r="F658" s="34">
        <f>'Compiti x Dipartimento'!F658</f>
        <v>0</v>
      </c>
      <c r="G658" s="34">
        <f>'Compiti x Dipartimento'!G658</f>
        <v>0</v>
      </c>
      <c r="H658" s="34" t="str">
        <f>'Compiti x Dipartimento'!H658</f>
        <v>III</v>
      </c>
      <c r="I658" s="34" t="str">
        <f>'Compiti x Dipartimento'!I658</f>
        <v>II</v>
      </c>
      <c r="J658" s="34">
        <f>'Compiti x Dipartimento'!J658</f>
        <v>0</v>
      </c>
      <c r="K658" s="788">
        <f>'Compiti x Dipartimento'!K658</f>
        <v>6</v>
      </c>
      <c r="L658" s="788">
        <f>'Compiti x Dipartimento'!L658</f>
        <v>0</v>
      </c>
      <c r="M658" s="788">
        <f>'Compiti x Dipartimento'!M658</f>
        <v>48</v>
      </c>
      <c r="N658" s="793">
        <f>'Compiti x Dipartimento'!N658</f>
        <v>0</v>
      </c>
      <c r="O658" s="793">
        <f>'Compiti x Dipartimento'!O658</f>
        <v>0</v>
      </c>
      <c r="P658" s="793">
        <f>'Compiti x Dipartimento'!P658</f>
        <v>0</v>
      </c>
      <c r="Q658" s="34">
        <f>'Compiti x Dipartimento'!Q658</f>
        <v>0</v>
      </c>
      <c r="R658" s="34">
        <f>'Compiti x Dipartimento'!R658</f>
        <v>48</v>
      </c>
      <c r="S658" s="34" t="str">
        <f>'Compiti x Dipartimento'!S658</f>
        <v>GEO/01</v>
      </c>
      <c r="T658" s="34">
        <f>'Compiti x Dipartimento'!T658</f>
        <v>0</v>
      </c>
      <c r="U658" s="34" t="str">
        <f>'Compiti x Dipartimento'!U658</f>
        <v>MARINO M.</v>
      </c>
      <c r="V658" s="34">
        <f>'Compiti x Dipartimento'!V658</f>
        <v>0</v>
      </c>
      <c r="W658" s="34">
        <f>'Compiti x Dipartimento'!W658</f>
        <v>0</v>
      </c>
    </row>
    <row r="659" spans="1:23" ht="15" customHeight="1">
      <c r="A659" s="34">
        <f>'Compiti x Dipartimento'!A659</f>
        <v>0</v>
      </c>
      <c r="B659" s="34" t="str">
        <f>'Compiti x Dipartimento'!B659</f>
        <v xml:space="preserve">X_SN T </v>
      </c>
      <c r="C659" s="34" t="str">
        <f>'Compiti x Dipartimento'!C659</f>
        <v>Paleontologia</v>
      </c>
      <c r="D659" s="34" t="str">
        <f>'Compiti x Dipartimento'!D659</f>
        <v>mod.2</v>
      </c>
      <c r="E659" s="34" t="str">
        <f>'Compiti x Dipartimento'!E659</f>
        <v>GEO/01</v>
      </c>
      <c r="F659" s="34">
        <f>'Compiti x Dipartimento'!F659</f>
        <v>0</v>
      </c>
      <c r="G659" s="34">
        <f>'Compiti x Dipartimento'!G659</f>
        <v>0</v>
      </c>
      <c r="H659" s="34" t="str">
        <f>'Compiti x Dipartimento'!H659</f>
        <v>III</v>
      </c>
      <c r="I659" s="34" t="str">
        <f>'Compiti x Dipartimento'!I659</f>
        <v>II</v>
      </c>
      <c r="J659" s="34">
        <f>'Compiti x Dipartimento'!J659</f>
        <v>0</v>
      </c>
      <c r="K659" s="788">
        <f>'Compiti x Dipartimento'!K659</f>
        <v>0</v>
      </c>
      <c r="L659" s="788">
        <f>'Compiti x Dipartimento'!L659</f>
        <v>2</v>
      </c>
      <c r="M659" s="788">
        <f>'Compiti x Dipartimento'!M659</f>
        <v>0</v>
      </c>
      <c r="N659" s="793">
        <f>'Compiti x Dipartimento'!N659</f>
        <v>30</v>
      </c>
      <c r="O659" s="793">
        <f>'Compiti x Dipartimento'!O659</f>
        <v>0</v>
      </c>
      <c r="P659" s="793">
        <f>'Compiti x Dipartimento'!P659</f>
        <v>0</v>
      </c>
      <c r="Q659" s="34">
        <f>'Compiti x Dipartimento'!Q659</f>
        <v>0</v>
      </c>
      <c r="R659" s="34">
        <f>'Compiti x Dipartimento'!R659</f>
        <v>30</v>
      </c>
      <c r="S659" s="34" t="str">
        <f>'Compiti x Dipartimento'!S659</f>
        <v>GEO/01</v>
      </c>
      <c r="T659" s="34">
        <f>'Compiti x Dipartimento'!T659</f>
        <v>0</v>
      </c>
      <c r="U659" s="34" t="str">
        <f>'Compiti x Dipartimento'!U659</f>
        <v>GIRONE A.</v>
      </c>
      <c r="V659" s="34">
        <f>'Compiti x Dipartimento'!V659</f>
        <v>0</v>
      </c>
      <c r="W659" s="34">
        <f>'Compiti x Dipartimento'!W659</f>
        <v>0</v>
      </c>
    </row>
    <row r="660" spans="1:23" ht="15" customHeight="1">
      <c r="A660" s="34">
        <f>'Compiti x Dipartimento'!A660</f>
        <v>0</v>
      </c>
      <c r="B660" s="34" t="str">
        <f>'Compiti x Dipartimento'!B660</f>
        <v xml:space="preserve">X_SN T </v>
      </c>
      <c r="C660" s="34" t="str">
        <f>'Compiti x Dipartimento'!C660</f>
        <v>Petrografia</v>
      </c>
      <c r="D660" s="34" t="str">
        <f>'Compiti x Dipartimento'!D660</f>
        <v>mod.1</v>
      </c>
      <c r="E660" s="34" t="str">
        <f>'Compiti x Dipartimento'!E660</f>
        <v>GEO/07</v>
      </c>
      <c r="F660" s="34">
        <f>'Compiti x Dipartimento'!F660</f>
        <v>0</v>
      </c>
      <c r="G660" s="34">
        <f>'Compiti x Dipartimento'!G660</f>
        <v>0</v>
      </c>
      <c r="H660" s="34" t="str">
        <f>'Compiti x Dipartimento'!H660</f>
        <v>II</v>
      </c>
      <c r="I660" s="34" t="str">
        <f>'Compiti x Dipartimento'!I660</f>
        <v>II</v>
      </c>
      <c r="J660" s="34">
        <f>'Compiti x Dipartimento'!J660</f>
        <v>0</v>
      </c>
      <c r="K660" s="788">
        <f>'Compiti x Dipartimento'!K660</f>
        <v>6</v>
      </c>
      <c r="L660" s="788">
        <f>'Compiti x Dipartimento'!L660</f>
        <v>0</v>
      </c>
      <c r="M660" s="788">
        <f>'Compiti x Dipartimento'!M660</f>
        <v>48</v>
      </c>
      <c r="N660" s="793">
        <f>'Compiti x Dipartimento'!N660</f>
        <v>0</v>
      </c>
      <c r="O660" s="793">
        <f>'Compiti x Dipartimento'!O660</f>
        <v>0</v>
      </c>
      <c r="P660" s="793">
        <f>'Compiti x Dipartimento'!P660</f>
        <v>0</v>
      </c>
      <c r="Q660" s="34">
        <f>'Compiti x Dipartimento'!Q660</f>
        <v>0</v>
      </c>
      <c r="R660" s="34">
        <f>'Compiti x Dipartimento'!R660</f>
        <v>48</v>
      </c>
      <c r="S660" s="34" t="str">
        <f>'Compiti x Dipartimento'!S660</f>
        <v>geo/07</v>
      </c>
      <c r="T660" s="34">
        <f>'Compiti x Dipartimento'!T660</f>
        <v>0</v>
      </c>
      <c r="U660" s="34" t="str">
        <f>'Compiti x Dipartimento'!U660</f>
        <v>FORNELLI A.</v>
      </c>
      <c r="V660" s="34">
        <f>'Compiti x Dipartimento'!V660</f>
        <v>0</v>
      </c>
      <c r="W660" s="34">
        <f>'Compiti x Dipartimento'!W660</f>
        <v>0</v>
      </c>
    </row>
    <row r="661" spans="1:23" ht="15" customHeight="1">
      <c r="A661" s="34">
        <f>'Compiti x Dipartimento'!A661</f>
        <v>0</v>
      </c>
      <c r="B661" s="34" t="str">
        <f>'Compiti x Dipartimento'!B661</f>
        <v xml:space="preserve">X_SN T </v>
      </c>
      <c r="C661" s="34" t="str">
        <f>'Compiti x Dipartimento'!C661</f>
        <v>Petrografia</v>
      </c>
      <c r="D661" s="34" t="str">
        <f>'Compiti x Dipartimento'!D661</f>
        <v>mod.2</v>
      </c>
      <c r="E661" s="34" t="str">
        <f>'Compiti x Dipartimento'!E661</f>
        <v>GEO/07</v>
      </c>
      <c r="F661" s="34">
        <f>'Compiti x Dipartimento'!F661</f>
        <v>0</v>
      </c>
      <c r="G661" s="34">
        <f>'Compiti x Dipartimento'!G661</f>
        <v>0</v>
      </c>
      <c r="H661" s="34" t="str">
        <f>'Compiti x Dipartimento'!H661</f>
        <v>II</v>
      </c>
      <c r="I661" s="34" t="str">
        <f>'Compiti x Dipartimento'!I661</f>
        <v>II</v>
      </c>
      <c r="J661" s="34">
        <f>'Compiti x Dipartimento'!J661</f>
        <v>0</v>
      </c>
      <c r="K661" s="788">
        <f>'Compiti x Dipartimento'!K661</f>
        <v>0</v>
      </c>
      <c r="L661" s="788">
        <f>'Compiti x Dipartimento'!L661</f>
        <v>2</v>
      </c>
      <c r="M661" s="788">
        <f>'Compiti x Dipartimento'!M661</f>
        <v>0</v>
      </c>
      <c r="N661" s="793">
        <f>'Compiti x Dipartimento'!N661</f>
        <v>30</v>
      </c>
      <c r="O661" s="793">
        <f>'Compiti x Dipartimento'!O661</f>
        <v>0</v>
      </c>
      <c r="P661" s="793">
        <f>'Compiti x Dipartimento'!P661</f>
        <v>0</v>
      </c>
      <c r="Q661" s="34">
        <f>'Compiti x Dipartimento'!Q661</f>
        <v>0</v>
      </c>
      <c r="R661" s="34">
        <f>'Compiti x Dipartimento'!R661</f>
        <v>30</v>
      </c>
      <c r="S661" s="34" t="str">
        <f>'Compiti x Dipartimento'!S661</f>
        <v>geo/07</v>
      </c>
      <c r="T661" s="34">
        <f>'Compiti x Dipartimento'!T661</f>
        <v>0</v>
      </c>
      <c r="U661" s="34" t="str">
        <f>'Compiti x Dipartimento'!U661</f>
        <v>FORNELLI A.</v>
      </c>
      <c r="V661" s="34">
        <f>'Compiti x Dipartimento'!V661</f>
        <v>0</v>
      </c>
      <c r="W661" s="34">
        <f>'Compiti x Dipartimento'!W661</f>
        <v>0</v>
      </c>
    </row>
    <row r="662" spans="1:23" ht="15" customHeight="1">
      <c r="A662" s="34">
        <f>'Compiti x Dipartimento'!A662</f>
        <v>0</v>
      </c>
      <c r="B662" s="34" t="str">
        <f>'Compiti x Dipartimento'!B662</f>
        <v>X_STA T.</v>
      </c>
      <c r="C662" s="34" t="str">
        <f>'Compiti x Dipartimento'!C662</f>
        <v>MATEMATICA</v>
      </c>
      <c r="D662" s="34">
        <f>'Compiti x Dipartimento'!D662</f>
        <v>0</v>
      </c>
      <c r="E662" s="34">
        <f>'Compiti x Dipartimento'!E662</f>
        <v>0</v>
      </c>
      <c r="F662" s="34">
        <f>'Compiti x Dipartimento'!F662</f>
        <v>0</v>
      </c>
      <c r="G662" s="34">
        <f>'Compiti x Dipartimento'!G662</f>
        <v>0</v>
      </c>
      <c r="H662" s="34" t="str">
        <f>'Compiti x Dipartimento'!H662</f>
        <v>I</v>
      </c>
      <c r="I662" s="34" t="str">
        <f>'Compiti x Dipartimento'!I662</f>
        <v>I</v>
      </c>
      <c r="J662" s="34">
        <f>'Compiti x Dipartimento'!J662</f>
        <v>0</v>
      </c>
      <c r="K662" s="788">
        <f>'Compiti x Dipartimento'!K662</f>
        <v>6</v>
      </c>
      <c r="L662" s="788">
        <f>'Compiti x Dipartimento'!L662</f>
        <v>0</v>
      </c>
      <c r="M662" s="788">
        <f>'Compiti x Dipartimento'!M662</f>
        <v>0</v>
      </c>
      <c r="N662" s="793">
        <f>'Compiti x Dipartimento'!N662</f>
        <v>0</v>
      </c>
      <c r="O662" s="793">
        <f>'Compiti x Dipartimento'!O662</f>
        <v>0</v>
      </c>
      <c r="P662" s="793">
        <f>'Compiti x Dipartimento'!P662</f>
        <v>0</v>
      </c>
      <c r="Q662" s="34">
        <f>'Compiti x Dipartimento'!Q662</f>
        <v>0</v>
      </c>
      <c r="R662" s="34">
        <f>'Compiti x Dipartimento'!R662</f>
        <v>60</v>
      </c>
      <c r="S662" s="34">
        <f>'Compiti x Dipartimento'!S662</f>
        <v>0</v>
      </c>
      <c r="T662" s="34">
        <f>'Compiti x Dipartimento'!T662</f>
        <v>0</v>
      </c>
      <c r="U662" s="34">
        <f>'Compiti x Dipartimento'!U662</f>
        <v>0</v>
      </c>
      <c r="V662" s="34">
        <f>'Compiti x Dipartimento'!V662</f>
        <v>0</v>
      </c>
      <c r="W662" s="34">
        <f>'Compiti x Dipartimento'!W662</f>
        <v>0</v>
      </c>
    </row>
    <row r="663" spans="1:23" ht="15" customHeight="1">
      <c r="A663" s="34">
        <f>'Compiti x Dipartimento'!A663</f>
        <v>0</v>
      </c>
      <c r="B663" s="34" t="str">
        <f>'Compiti x Dipartimento'!B663</f>
        <v>X_STMEF MAG</v>
      </c>
      <c r="C663" s="34" t="str">
        <f>'Compiti x Dipartimento'!C663</f>
        <v>PROBABILITA' APPLICATA E PROCESSI STOCASTICI</v>
      </c>
      <c r="D663" s="34">
        <f>'Compiti x Dipartimento'!D663</f>
        <v>0</v>
      </c>
      <c r="E663" s="34" t="str">
        <f>'Compiti x Dipartimento'!E663</f>
        <v>MAT/06</v>
      </c>
      <c r="F663" s="34">
        <f>'Compiti x Dipartimento'!F663</f>
        <v>0</v>
      </c>
      <c r="G663" s="34">
        <f>'Compiti x Dipartimento'!G663</f>
        <v>0</v>
      </c>
      <c r="H663" s="34" t="str">
        <f>'Compiti x Dipartimento'!H663</f>
        <v>I</v>
      </c>
      <c r="I663" s="34" t="str">
        <f>'Compiti x Dipartimento'!I663</f>
        <v>I</v>
      </c>
      <c r="J663" s="34">
        <f>'Compiti x Dipartimento'!J663</f>
        <v>0</v>
      </c>
      <c r="K663" s="788">
        <f>'Compiti x Dipartimento'!K663</f>
        <v>7</v>
      </c>
      <c r="L663" s="788">
        <f>'Compiti x Dipartimento'!L663</f>
        <v>0</v>
      </c>
      <c r="M663" s="788">
        <f>'Compiti x Dipartimento'!M663</f>
        <v>0</v>
      </c>
      <c r="N663" s="793">
        <f>'Compiti x Dipartimento'!N663</f>
        <v>0</v>
      </c>
      <c r="O663" s="793">
        <f>'Compiti x Dipartimento'!O663</f>
        <v>0</v>
      </c>
      <c r="P663" s="793">
        <f>'Compiti x Dipartimento'!P663</f>
        <v>0</v>
      </c>
      <c r="Q663" s="34">
        <f>'Compiti x Dipartimento'!Q663</f>
        <v>0</v>
      </c>
      <c r="R663" s="34">
        <f>'Compiti x Dipartimento'!R663</f>
        <v>42</v>
      </c>
      <c r="S663" s="34" t="str">
        <f>'Compiti x Dipartimento'!S663</f>
        <v>MAT/06</v>
      </c>
      <c r="T663" s="34" t="str">
        <f>'Compiti x Dipartimento'!T663</f>
        <v>RIC</v>
      </c>
      <c r="U663" s="34" t="str">
        <f>'Compiti x Dipartimento'!U663</f>
        <v>MININNI Rosamaria</v>
      </c>
      <c r="V663" s="34" t="str">
        <f>'Compiti x Dipartimento'!V663</f>
        <v>AFF.</v>
      </c>
      <c r="W663" s="34">
        <f>'Compiti x Dipartimento'!W663</f>
        <v>0</v>
      </c>
    </row>
    <row r="664" spans="1:23" ht="15" customHeight="1">
      <c r="A664" s="34">
        <f>'Compiti x Dipartimento'!A664</f>
        <v>0</v>
      </c>
      <c r="B664" s="34" t="str">
        <f>'Compiti x Dipartimento'!B664</f>
        <v>X_TEC. PREV AMB LUOG LAV (BA)</v>
      </c>
      <c r="C664" s="34" t="str">
        <f>'Compiti x Dipartimento'!C664</f>
        <v>Chimica Gen e Inorganica</v>
      </c>
      <c r="D664" s="34">
        <f>'Compiti x Dipartimento'!D664</f>
        <v>0</v>
      </c>
      <c r="E664" s="34">
        <f>'Compiti x Dipartimento'!E664</f>
        <v>0</v>
      </c>
      <c r="F664" s="34">
        <f>'Compiti x Dipartimento'!F664</f>
        <v>0</v>
      </c>
      <c r="G664" s="34">
        <f>'Compiti x Dipartimento'!G664</f>
        <v>0</v>
      </c>
      <c r="H664" s="34">
        <f>'Compiti x Dipartimento'!H664</f>
        <v>0</v>
      </c>
      <c r="I664" s="34">
        <f>'Compiti x Dipartimento'!I664</f>
        <v>0</v>
      </c>
      <c r="J664" s="34">
        <f>'Compiti x Dipartimento'!J664</f>
        <v>0</v>
      </c>
      <c r="K664" s="788">
        <f>'Compiti x Dipartimento'!K664</f>
        <v>2</v>
      </c>
      <c r="L664" s="788">
        <f>'Compiti x Dipartimento'!L664</f>
        <v>0</v>
      </c>
      <c r="M664" s="788">
        <f>'Compiti x Dipartimento'!M664</f>
        <v>0</v>
      </c>
      <c r="N664" s="793">
        <f>'Compiti x Dipartimento'!N664</f>
        <v>0</v>
      </c>
      <c r="O664" s="793">
        <f>'Compiti x Dipartimento'!O664</f>
        <v>0</v>
      </c>
      <c r="P664" s="793">
        <f>'Compiti x Dipartimento'!P664</f>
        <v>0</v>
      </c>
      <c r="Q664" s="34">
        <f>'Compiti x Dipartimento'!Q664</f>
        <v>0</v>
      </c>
      <c r="R664" s="34">
        <f>'Compiti x Dipartimento'!R664</f>
        <v>0</v>
      </c>
      <c r="S664" s="34">
        <f>'Compiti x Dipartimento'!S664</f>
        <v>0</v>
      </c>
      <c r="T664" s="34">
        <f>'Compiti x Dipartimento'!T664</f>
        <v>0</v>
      </c>
      <c r="U664" s="34" t="str">
        <f>'Compiti x Dipartimento'!U664</f>
        <v>FRACASSI Francesco</v>
      </c>
      <c r="V664" s="34">
        <f>'Compiti x Dipartimento'!V664</f>
        <v>0</v>
      </c>
      <c r="W664" s="34" t="str">
        <f>'Compiti x Dipartimento'!W664</f>
        <v>NB 12 ore  a CFU</v>
      </c>
    </row>
    <row r="665" spans="1:23" ht="15" customHeight="1">
      <c r="A665" s="34">
        <f>'Compiti x Dipartimento'!A665</f>
        <v>0</v>
      </c>
      <c r="B665" s="34" t="str">
        <f>'Compiti x Dipartimento'!B665</f>
        <v>X_TEC. PREV AMB LUOG LAV (TA)</v>
      </c>
      <c r="C665" s="34" t="str">
        <f>'Compiti x Dipartimento'!C665</f>
        <v>CHIMICA DELL'AMBIENTE E DEI BENI CULTURALI</v>
      </c>
      <c r="D665" s="34">
        <f>'Compiti x Dipartimento'!D665</f>
        <v>0</v>
      </c>
      <c r="E665" s="34">
        <f>'Compiti x Dipartimento'!E665</f>
        <v>0</v>
      </c>
      <c r="F665" s="34">
        <f>'Compiti x Dipartimento'!F665</f>
        <v>0</v>
      </c>
      <c r="G665" s="34">
        <f>'Compiti x Dipartimento'!G665</f>
        <v>0</v>
      </c>
      <c r="H665" s="34">
        <f>'Compiti x Dipartimento'!H665</f>
        <v>0</v>
      </c>
      <c r="I665" s="34">
        <f>'Compiti x Dipartimento'!I665</f>
        <v>0</v>
      </c>
      <c r="J665" s="34">
        <f>'Compiti x Dipartimento'!J665</f>
        <v>0</v>
      </c>
      <c r="K665" s="788">
        <f>'Compiti x Dipartimento'!K665</f>
        <v>1</v>
      </c>
      <c r="L665" s="788">
        <f>'Compiti x Dipartimento'!L665</f>
        <v>0</v>
      </c>
      <c r="M665" s="788">
        <f>'Compiti x Dipartimento'!M665</f>
        <v>0</v>
      </c>
      <c r="N665" s="793">
        <f>'Compiti x Dipartimento'!N665</f>
        <v>0</v>
      </c>
      <c r="O665" s="793">
        <f>'Compiti x Dipartimento'!O665</f>
        <v>0</v>
      </c>
      <c r="P665" s="793">
        <f>'Compiti x Dipartimento'!P665</f>
        <v>0</v>
      </c>
      <c r="Q665" s="34">
        <f>'Compiti x Dipartimento'!Q665</f>
        <v>0</v>
      </c>
      <c r="R665" s="34">
        <f>'Compiti x Dipartimento'!R665</f>
        <v>0</v>
      </c>
      <c r="S665" s="34">
        <f>'Compiti x Dipartimento'!S665</f>
        <v>0</v>
      </c>
      <c r="T665" s="34">
        <f>'Compiti x Dipartimento'!T665</f>
        <v>0</v>
      </c>
      <c r="U665" s="34" t="str">
        <f>'Compiti x Dipartimento'!U665</f>
        <v>GIUNGATO Pasquale</v>
      </c>
      <c r="V665" s="34">
        <f>'Compiti x Dipartimento'!V665</f>
        <v>0</v>
      </c>
      <c r="W665" s="34" t="str">
        <f>'Compiti x Dipartimento'!W665</f>
        <v>NB 12 ore  a CFU</v>
      </c>
    </row>
    <row r="666" spans="1:23" ht="15" customHeight="1">
      <c r="A666" s="34">
        <f>'Compiti x Dipartimento'!A666</f>
        <v>0</v>
      </c>
      <c r="B666" s="34" t="str">
        <f>'Compiti x Dipartimento'!B666</f>
        <v>X_TEC. PREV AMB LUOG LAV (TA)</v>
      </c>
      <c r="C666" s="34" t="str">
        <f>'Compiti x Dipartimento'!C666</f>
        <v>CHIMICA GENERALE ED INORGANICA</v>
      </c>
      <c r="D666" s="34">
        <f>'Compiti x Dipartimento'!D666</f>
        <v>0</v>
      </c>
      <c r="E666" s="34">
        <f>'Compiti x Dipartimento'!E666</f>
        <v>0</v>
      </c>
      <c r="F666" s="34">
        <f>'Compiti x Dipartimento'!F666</f>
        <v>0</v>
      </c>
      <c r="G666" s="34">
        <f>'Compiti x Dipartimento'!G666</f>
        <v>0</v>
      </c>
      <c r="H666" s="34">
        <f>'Compiti x Dipartimento'!H666</f>
        <v>0</v>
      </c>
      <c r="I666" s="34">
        <f>'Compiti x Dipartimento'!I666</f>
        <v>0</v>
      </c>
      <c r="J666" s="34">
        <f>'Compiti x Dipartimento'!J666</f>
        <v>0</v>
      </c>
      <c r="K666" s="788">
        <f>'Compiti x Dipartimento'!K666</f>
        <v>2</v>
      </c>
      <c r="L666" s="788">
        <f>'Compiti x Dipartimento'!L666</f>
        <v>0</v>
      </c>
      <c r="M666" s="788">
        <f>'Compiti x Dipartimento'!M666</f>
        <v>0</v>
      </c>
      <c r="N666" s="793">
        <f>'Compiti x Dipartimento'!N666</f>
        <v>0</v>
      </c>
      <c r="O666" s="793">
        <f>'Compiti x Dipartimento'!O666</f>
        <v>0</v>
      </c>
      <c r="P666" s="793">
        <f>'Compiti x Dipartimento'!P666</f>
        <v>0</v>
      </c>
      <c r="Q666" s="34">
        <f>'Compiti x Dipartimento'!Q666</f>
        <v>0</v>
      </c>
      <c r="R666" s="34">
        <f>'Compiti x Dipartimento'!R666</f>
        <v>0</v>
      </c>
      <c r="S666" s="34">
        <f>'Compiti x Dipartimento'!S666</f>
        <v>0</v>
      </c>
      <c r="T666" s="34">
        <f>'Compiti x Dipartimento'!T666</f>
        <v>0</v>
      </c>
      <c r="U666" s="34" t="str">
        <f>'Compiti x Dipartimento'!U666</f>
        <v>GIUNGATO Pasquale</v>
      </c>
      <c r="V666" s="34">
        <f>'Compiti x Dipartimento'!V666</f>
        <v>0</v>
      </c>
      <c r="W666" s="34" t="str">
        <f>'Compiti x Dipartimento'!W666</f>
        <v>NB 12 ore  a CFU</v>
      </c>
    </row>
    <row r="667" spans="1:23" ht="15" customHeight="1">
      <c r="A667" s="34">
        <f>'Compiti x Dipartimento'!A667</f>
        <v>0</v>
      </c>
      <c r="B667" s="34" t="str">
        <f>'Compiti x Dipartimento'!B667</f>
        <v>X_TEC. PREV AMB LUOG LAV (TA)</v>
      </c>
      <c r="C667" s="34" t="str">
        <f>'Compiti x Dipartimento'!C667</f>
        <v>FONDAMENTI CHIMICI DELLE TECNOLOGIE</v>
      </c>
      <c r="D667" s="34">
        <f>'Compiti x Dipartimento'!D667</f>
        <v>0</v>
      </c>
      <c r="E667" s="34">
        <f>'Compiti x Dipartimento'!E667</f>
        <v>0</v>
      </c>
      <c r="F667" s="34">
        <f>'Compiti x Dipartimento'!F667</f>
        <v>0</v>
      </c>
      <c r="G667" s="34">
        <f>'Compiti x Dipartimento'!G667</f>
        <v>0</v>
      </c>
      <c r="H667" s="34">
        <f>'Compiti x Dipartimento'!H667</f>
        <v>0</v>
      </c>
      <c r="I667" s="34">
        <f>'Compiti x Dipartimento'!I667</f>
        <v>0</v>
      </c>
      <c r="J667" s="34">
        <f>'Compiti x Dipartimento'!J667</f>
        <v>0</v>
      </c>
      <c r="K667" s="788">
        <f>'Compiti x Dipartimento'!K667</f>
        <v>1</v>
      </c>
      <c r="L667" s="788">
        <f>'Compiti x Dipartimento'!L667</f>
        <v>0</v>
      </c>
      <c r="M667" s="788">
        <f>'Compiti x Dipartimento'!M667</f>
        <v>0</v>
      </c>
      <c r="N667" s="793">
        <f>'Compiti x Dipartimento'!N667</f>
        <v>0</v>
      </c>
      <c r="O667" s="793">
        <f>'Compiti x Dipartimento'!O667</f>
        <v>0</v>
      </c>
      <c r="P667" s="793">
        <f>'Compiti x Dipartimento'!P667</f>
        <v>0</v>
      </c>
      <c r="Q667" s="34">
        <f>'Compiti x Dipartimento'!Q667</f>
        <v>0</v>
      </c>
      <c r="R667" s="34">
        <f>'Compiti x Dipartimento'!R667</f>
        <v>0</v>
      </c>
      <c r="S667" s="34">
        <f>'Compiti x Dipartimento'!S667</f>
        <v>0</v>
      </c>
      <c r="T667" s="34">
        <f>'Compiti x Dipartimento'!T667</f>
        <v>0</v>
      </c>
      <c r="U667" s="34" t="str">
        <f>'Compiti x Dipartimento'!U667</f>
        <v>GIUNGATO Pasquale</v>
      </c>
      <c r="V667" s="34">
        <f>'Compiti x Dipartimento'!V667</f>
        <v>0</v>
      </c>
      <c r="W667" s="34" t="str">
        <f>'Compiti x Dipartimento'!W667</f>
        <v>NB 12 ore  a CFU</v>
      </c>
    </row>
    <row r="668" spans="1:23" ht="15" customHeight="1">
      <c r="A668" s="34">
        <f>'Compiti x Dipartimento'!A668</f>
        <v>0</v>
      </c>
      <c r="B668" s="34" t="str">
        <f>'Compiti x Dipartimento'!B668</f>
        <v xml:space="preserve">X_Tecniche Erboristiche </v>
      </c>
      <c r="C668" s="34" t="str">
        <f>'Compiti x Dipartimento'!C668</f>
        <v>Chimica Generale ed Inorganica</v>
      </c>
      <c r="D668" s="34">
        <f>'Compiti x Dipartimento'!D668</f>
        <v>0</v>
      </c>
      <c r="E668" s="34">
        <f>'Compiti x Dipartimento'!E668</f>
        <v>0</v>
      </c>
      <c r="F668" s="34">
        <f>'Compiti x Dipartimento'!F668</f>
        <v>0</v>
      </c>
      <c r="G668" s="34">
        <f>'Compiti x Dipartimento'!G668</f>
        <v>0</v>
      </c>
      <c r="H668" s="34">
        <f>'Compiti x Dipartimento'!H668</f>
        <v>0</v>
      </c>
      <c r="I668" s="34">
        <f>'Compiti x Dipartimento'!I668</f>
        <v>0</v>
      </c>
      <c r="J668" s="34">
        <f>'Compiti x Dipartimento'!J668</f>
        <v>0</v>
      </c>
      <c r="K668" s="788">
        <f>'Compiti x Dipartimento'!K668</f>
        <v>7</v>
      </c>
      <c r="L668" s="788">
        <f>'Compiti x Dipartimento'!L668</f>
        <v>1</v>
      </c>
      <c r="M668" s="788">
        <f>'Compiti x Dipartimento'!M668</f>
        <v>0</v>
      </c>
      <c r="N668" s="793">
        <f>'Compiti x Dipartimento'!N668</f>
        <v>0</v>
      </c>
      <c r="O668" s="793">
        <f>'Compiti x Dipartimento'!O668</f>
        <v>0</v>
      </c>
      <c r="P668" s="793">
        <f>'Compiti x Dipartimento'!P668</f>
        <v>0</v>
      </c>
      <c r="Q668" s="34">
        <f>'Compiti x Dipartimento'!Q668</f>
        <v>0</v>
      </c>
      <c r="R668" s="34">
        <f>'Compiti x Dipartimento'!R668</f>
        <v>0</v>
      </c>
      <c r="S668" s="34">
        <f>'Compiti x Dipartimento'!S668</f>
        <v>0</v>
      </c>
      <c r="T668" s="34">
        <f>'Compiti x Dipartimento'!T668</f>
        <v>0</v>
      </c>
      <c r="U668" s="34" t="str">
        <f>'Compiti x Dipartimento'!U668</f>
        <v xml:space="preserve"> INTINI Francesco Paolo</v>
      </c>
      <c r="V668" s="34">
        <f>'Compiti x Dipartimento'!V668</f>
        <v>0</v>
      </c>
      <c r="W668" s="34" t="str">
        <f>'Compiti x Dipartimento'!W668</f>
        <v>*</v>
      </c>
    </row>
    <row r="669" spans="1:23" ht="15" customHeight="1">
      <c r="A669" s="34">
        <f>'Compiti x Dipartimento'!A669</f>
        <v>0</v>
      </c>
      <c r="B669" s="34">
        <f>'Compiti x Dipartimento'!B669</f>
        <v>0</v>
      </c>
      <c r="C669" s="34">
        <f>'Compiti x Dipartimento'!C669</f>
        <v>0</v>
      </c>
      <c r="D669" s="34">
        <f>'Compiti x Dipartimento'!D669</f>
        <v>0</v>
      </c>
      <c r="E669" s="34">
        <f>'Compiti x Dipartimento'!E669</f>
        <v>0</v>
      </c>
      <c r="F669" s="34">
        <f>'Compiti x Dipartimento'!F669</f>
        <v>0</v>
      </c>
      <c r="G669" s="34">
        <f>'Compiti x Dipartimento'!G669</f>
        <v>0</v>
      </c>
      <c r="H669" s="34">
        <f>'Compiti x Dipartimento'!H669</f>
        <v>0</v>
      </c>
      <c r="I669" s="34">
        <f>'Compiti x Dipartimento'!I669</f>
        <v>0</v>
      </c>
      <c r="J669" s="34">
        <f>'Compiti x Dipartimento'!J669</f>
        <v>0</v>
      </c>
      <c r="K669" s="788">
        <f>'Compiti x Dipartimento'!K669</f>
        <v>0</v>
      </c>
      <c r="L669" s="788">
        <f>'Compiti x Dipartimento'!L669</f>
        <v>0</v>
      </c>
      <c r="M669" s="788">
        <f>'Compiti x Dipartimento'!M669</f>
        <v>0</v>
      </c>
      <c r="N669" s="793">
        <f>'Compiti x Dipartimento'!N669</f>
        <v>0</v>
      </c>
      <c r="O669" s="793">
        <f>'Compiti x Dipartimento'!O669</f>
        <v>0</v>
      </c>
      <c r="P669" s="793">
        <f>'Compiti x Dipartimento'!P669</f>
        <v>0</v>
      </c>
      <c r="Q669" s="34">
        <f>'Compiti x Dipartimento'!Q669</f>
        <v>0</v>
      </c>
      <c r="R669" s="34">
        <f>'Compiti x Dipartimento'!R669</f>
        <v>0</v>
      </c>
      <c r="S669" s="34">
        <f>'Compiti x Dipartimento'!S669</f>
        <v>0</v>
      </c>
      <c r="T669" s="34">
        <f>'Compiti x Dipartimento'!T669</f>
        <v>0</v>
      </c>
      <c r="U669" s="34">
        <f>'Compiti x Dipartimento'!U669</f>
        <v>0</v>
      </c>
      <c r="V669" s="34">
        <f>'Compiti x Dipartimento'!V669</f>
        <v>0</v>
      </c>
      <c r="W669" s="34">
        <f>'Compiti x Dipartimento'!W669</f>
        <v>0</v>
      </c>
    </row>
    <row r="670" spans="1:23" ht="15" customHeight="1">
      <c r="A670" s="34">
        <f>'Compiti x Dipartimento'!A670</f>
        <v>0</v>
      </c>
      <c r="B670" s="34">
        <f>'Compiti x Dipartimento'!B670</f>
        <v>0</v>
      </c>
      <c r="C670" s="34">
        <f>'Compiti x Dipartimento'!C670</f>
        <v>0</v>
      </c>
      <c r="D670" s="34">
        <f>'Compiti x Dipartimento'!D670</f>
        <v>0</v>
      </c>
      <c r="E670" s="34">
        <f>'Compiti x Dipartimento'!E670</f>
        <v>0</v>
      </c>
      <c r="F670" s="34">
        <f>'Compiti x Dipartimento'!F670</f>
        <v>0</v>
      </c>
      <c r="G670" s="34">
        <f>'Compiti x Dipartimento'!G670</f>
        <v>0</v>
      </c>
      <c r="H670" s="34">
        <f>'Compiti x Dipartimento'!H670</f>
        <v>0</v>
      </c>
      <c r="I670" s="34">
        <f>'Compiti x Dipartimento'!I670</f>
        <v>0</v>
      </c>
      <c r="J670" s="34">
        <f>'Compiti x Dipartimento'!J670</f>
        <v>0</v>
      </c>
      <c r="K670" s="788">
        <f>'Compiti x Dipartimento'!K670</f>
        <v>0</v>
      </c>
      <c r="L670" s="788">
        <f>'Compiti x Dipartimento'!L670</f>
        <v>0</v>
      </c>
      <c r="M670" s="788">
        <f>'Compiti x Dipartimento'!M670</f>
        <v>0</v>
      </c>
      <c r="N670" s="793">
        <f>'Compiti x Dipartimento'!N670</f>
        <v>0</v>
      </c>
      <c r="O670" s="793">
        <f>'Compiti x Dipartimento'!O670</f>
        <v>0</v>
      </c>
      <c r="P670" s="793">
        <f>'Compiti x Dipartimento'!P670</f>
        <v>0</v>
      </c>
      <c r="Q670" s="34">
        <f>'Compiti x Dipartimento'!Q670</f>
        <v>0</v>
      </c>
      <c r="R670" s="34">
        <f>'Compiti x Dipartimento'!R670</f>
        <v>0</v>
      </c>
      <c r="S670" s="34">
        <f>'Compiti x Dipartimento'!S670</f>
        <v>0</v>
      </c>
      <c r="T670" s="34">
        <f>'Compiti x Dipartimento'!T670</f>
        <v>0</v>
      </c>
      <c r="U670" s="34">
        <f>'Compiti x Dipartimento'!U670</f>
        <v>0</v>
      </c>
      <c r="V670" s="34">
        <f>'Compiti x Dipartimento'!V670</f>
        <v>0</v>
      </c>
      <c r="W670" s="34">
        <f>'Compiti x Dipartimento'!W670</f>
        <v>0</v>
      </c>
    </row>
    <row r="671" spans="1:23" ht="15" customHeight="1">
      <c r="A671" s="34">
        <f>'Compiti x Dipartimento'!A671</f>
        <v>0</v>
      </c>
      <c r="B671" s="34">
        <f>'Compiti x Dipartimento'!B671</f>
        <v>0</v>
      </c>
      <c r="C671" s="34">
        <f>'Compiti x Dipartimento'!C671</f>
        <v>0</v>
      </c>
      <c r="D671" s="34">
        <f>'Compiti x Dipartimento'!D671</f>
        <v>0</v>
      </c>
      <c r="E671" s="34">
        <f>'Compiti x Dipartimento'!E671</f>
        <v>0</v>
      </c>
      <c r="F671" s="34">
        <f>'Compiti x Dipartimento'!F671</f>
        <v>0</v>
      </c>
      <c r="G671" s="34">
        <f>'Compiti x Dipartimento'!G671</f>
        <v>0</v>
      </c>
      <c r="H671" s="34">
        <f>'Compiti x Dipartimento'!H671</f>
        <v>0</v>
      </c>
      <c r="I671" s="34">
        <f>'Compiti x Dipartimento'!I671</f>
        <v>0</v>
      </c>
      <c r="J671" s="34">
        <f>'Compiti x Dipartimento'!J671</f>
        <v>0</v>
      </c>
      <c r="K671" s="788">
        <f>'Compiti x Dipartimento'!K671</f>
        <v>0</v>
      </c>
      <c r="L671" s="788">
        <f>'Compiti x Dipartimento'!L671</f>
        <v>0</v>
      </c>
      <c r="M671" s="788">
        <f>'Compiti x Dipartimento'!M671</f>
        <v>0</v>
      </c>
      <c r="N671" s="793">
        <f>'Compiti x Dipartimento'!N671</f>
        <v>0</v>
      </c>
      <c r="O671" s="793">
        <f>'Compiti x Dipartimento'!O671</f>
        <v>0</v>
      </c>
      <c r="P671" s="793">
        <f>'Compiti x Dipartimento'!P671</f>
        <v>0</v>
      </c>
      <c r="Q671" s="34">
        <f>'Compiti x Dipartimento'!Q671</f>
        <v>0</v>
      </c>
      <c r="R671" s="34">
        <f>'Compiti x Dipartimento'!R671</f>
        <v>0</v>
      </c>
      <c r="S671" s="34">
        <f>'Compiti x Dipartimento'!S671</f>
        <v>0</v>
      </c>
      <c r="T671" s="34">
        <f>'Compiti x Dipartimento'!T671</f>
        <v>0</v>
      </c>
      <c r="U671" s="34">
        <f>'Compiti x Dipartimento'!U671</f>
        <v>0</v>
      </c>
      <c r="V671" s="34">
        <f>'Compiti x Dipartimento'!V671</f>
        <v>0</v>
      </c>
      <c r="W671" s="34">
        <f>'Compiti x Dipartimento'!W671</f>
        <v>0</v>
      </c>
    </row>
    <row r="672" spans="1:23" ht="15" customHeight="1">
      <c r="A672" s="34">
        <f>'Compiti x Dipartimento'!A672</f>
        <v>0</v>
      </c>
      <c r="B672" s="34">
        <f>'Compiti x Dipartimento'!B672</f>
        <v>0</v>
      </c>
      <c r="C672" s="34">
        <f>'Compiti x Dipartimento'!C672</f>
        <v>0</v>
      </c>
      <c r="D672" s="34">
        <f>'Compiti x Dipartimento'!D672</f>
        <v>0</v>
      </c>
      <c r="E672" s="34">
        <f>'Compiti x Dipartimento'!E672</f>
        <v>0</v>
      </c>
      <c r="F672" s="34">
        <f>'Compiti x Dipartimento'!F672</f>
        <v>0</v>
      </c>
      <c r="G672" s="34">
        <f>'Compiti x Dipartimento'!G672</f>
        <v>0</v>
      </c>
      <c r="H672" s="34">
        <f>'Compiti x Dipartimento'!H672</f>
        <v>0</v>
      </c>
      <c r="I672" s="34">
        <f>'Compiti x Dipartimento'!I672</f>
        <v>0</v>
      </c>
      <c r="J672" s="34">
        <f>'Compiti x Dipartimento'!J672</f>
        <v>0</v>
      </c>
      <c r="K672" s="788">
        <f>'Compiti x Dipartimento'!K672</f>
        <v>0</v>
      </c>
      <c r="L672" s="788">
        <f>'Compiti x Dipartimento'!L672</f>
        <v>0</v>
      </c>
      <c r="M672" s="788">
        <f>'Compiti x Dipartimento'!M672</f>
        <v>0</v>
      </c>
      <c r="N672" s="793">
        <f>'Compiti x Dipartimento'!N672</f>
        <v>0</v>
      </c>
      <c r="O672" s="793">
        <f>'Compiti x Dipartimento'!O672</f>
        <v>0</v>
      </c>
      <c r="P672" s="793">
        <f>'Compiti x Dipartimento'!P672</f>
        <v>0</v>
      </c>
      <c r="Q672" s="34">
        <f>'Compiti x Dipartimento'!Q672</f>
        <v>0</v>
      </c>
      <c r="R672" s="34">
        <f>'Compiti x Dipartimento'!R672</f>
        <v>0</v>
      </c>
      <c r="S672" s="34">
        <f>'Compiti x Dipartimento'!S672</f>
        <v>0</v>
      </c>
      <c r="T672" s="34">
        <f>'Compiti x Dipartimento'!T672</f>
        <v>0</v>
      </c>
      <c r="U672" s="34">
        <f>'Compiti x Dipartimento'!U672</f>
        <v>0</v>
      </c>
      <c r="V672" s="34">
        <f>'Compiti x Dipartimento'!V672</f>
        <v>0</v>
      </c>
      <c r="W672" s="34">
        <f>'Compiti x Dipartimento'!W672</f>
        <v>0</v>
      </c>
    </row>
    <row r="673" spans="1:23" ht="15" customHeight="1">
      <c r="A673" s="34">
        <f>'Compiti x Dipartimento'!A673</f>
        <v>0</v>
      </c>
      <c r="B673" s="34">
        <f>'Compiti x Dipartimento'!B673</f>
        <v>0</v>
      </c>
      <c r="C673" s="34">
        <f>'Compiti x Dipartimento'!C673</f>
        <v>0</v>
      </c>
      <c r="D673" s="34">
        <f>'Compiti x Dipartimento'!D673</f>
        <v>0</v>
      </c>
      <c r="E673" s="34">
        <f>'Compiti x Dipartimento'!E673</f>
        <v>0</v>
      </c>
      <c r="F673" s="34">
        <f>'Compiti x Dipartimento'!F673</f>
        <v>0</v>
      </c>
      <c r="G673" s="34">
        <f>'Compiti x Dipartimento'!G673</f>
        <v>0</v>
      </c>
      <c r="H673" s="34">
        <f>'Compiti x Dipartimento'!H673</f>
        <v>0</v>
      </c>
      <c r="I673" s="34">
        <f>'Compiti x Dipartimento'!I673</f>
        <v>0</v>
      </c>
      <c r="J673" s="34">
        <f>'Compiti x Dipartimento'!J673</f>
        <v>0</v>
      </c>
      <c r="K673" s="788">
        <f>'Compiti x Dipartimento'!K673</f>
        <v>0</v>
      </c>
      <c r="L673" s="788">
        <f>'Compiti x Dipartimento'!L673</f>
        <v>0</v>
      </c>
      <c r="M673" s="788">
        <f>'Compiti x Dipartimento'!M673</f>
        <v>0</v>
      </c>
      <c r="N673" s="793">
        <f>'Compiti x Dipartimento'!N673</f>
        <v>0</v>
      </c>
      <c r="O673" s="793">
        <f>'Compiti x Dipartimento'!O673</f>
        <v>0</v>
      </c>
      <c r="P673" s="793">
        <f>'Compiti x Dipartimento'!P673</f>
        <v>0</v>
      </c>
      <c r="Q673" s="34">
        <f>'Compiti x Dipartimento'!Q673</f>
        <v>0</v>
      </c>
      <c r="R673" s="34">
        <f>'Compiti x Dipartimento'!R673</f>
        <v>0</v>
      </c>
      <c r="S673" s="34">
        <f>'Compiti x Dipartimento'!S673</f>
        <v>0</v>
      </c>
      <c r="T673" s="34">
        <f>'Compiti x Dipartimento'!T673</f>
        <v>0</v>
      </c>
      <c r="U673" s="34">
        <f>'Compiti x Dipartimento'!U673</f>
        <v>0</v>
      </c>
      <c r="V673" s="34">
        <f>'Compiti x Dipartimento'!V673</f>
        <v>0</v>
      </c>
      <c r="W673" s="34">
        <f>'Compiti x Dipartimento'!W673</f>
        <v>0</v>
      </c>
    </row>
    <row r="674" spans="1:23" ht="15" customHeight="1">
      <c r="A674" s="34">
        <f>'Compiti x Dipartimento'!A674</f>
        <v>0</v>
      </c>
      <c r="B674" s="34">
        <f>'Compiti x Dipartimento'!B674</f>
        <v>0</v>
      </c>
      <c r="C674" s="34">
        <f>'Compiti x Dipartimento'!C674</f>
        <v>0</v>
      </c>
      <c r="D674" s="34">
        <f>'Compiti x Dipartimento'!D674</f>
        <v>0</v>
      </c>
      <c r="E674" s="34">
        <f>'Compiti x Dipartimento'!E674</f>
        <v>0</v>
      </c>
      <c r="F674" s="34">
        <f>'Compiti x Dipartimento'!F674</f>
        <v>0</v>
      </c>
      <c r="G674" s="34">
        <f>'Compiti x Dipartimento'!G674</f>
        <v>0</v>
      </c>
      <c r="H674" s="34">
        <f>'Compiti x Dipartimento'!H674</f>
        <v>0</v>
      </c>
      <c r="I674" s="34">
        <f>'Compiti x Dipartimento'!I674</f>
        <v>0</v>
      </c>
      <c r="J674" s="34">
        <f>'Compiti x Dipartimento'!J674</f>
        <v>0</v>
      </c>
      <c r="K674" s="788">
        <f>'Compiti x Dipartimento'!K674</f>
        <v>0</v>
      </c>
      <c r="L674" s="788">
        <f>'Compiti x Dipartimento'!L674</f>
        <v>0</v>
      </c>
      <c r="M674" s="788">
        <f>'Compiti x Dipartimento'!M674</f>
        <v>0</v>
      </c>
      <c r="N674" s="793">
        <f>'Compiti x Dipartimento'!N674</f>
        <v>0</v>
      </c>
      <c r="O674" s="793">
        <f>'Compiti x Dipartimento'!O674</f>
        <v>0</v>
      </c>
      <c r="P674" s="793">
        <f>'Compiti x Dipartimento'!P674</f>
        <v>0</v>
      </c>
      <c r="Q674" s="34">
        <f>'Compiti x Dipartimento'!Q674</f>
        <v>0</v>
      </c>
      <c r="R674" s="34">
        <f>'Compiti x Dipartimento'!R674</f>
        <v>0</v>
      </c>
      <c r="S674" s="34">
        <f>'Compiti x Dipartimento'!S674</f>
        <v>0</v>
      </c>
      <c r="T674" s="34">
        <f>'Compiti x Dipartimento'!T674</f>
        <v>0</v>
      </c>
      <c r="U674" s="34">
        <f>'Compiti x Dipartimento'!U674</f>
        <v>0</v>
      </c>
      <c r="V674" s="34">
        <f>'Compiti x Dipartimento'!V674</f>
        <v>0</v>
      </c>
      <c r="W674" s="34">
        <f>'Compiti x Dipartimento'!W674</f>
        <v>0</v>
      </c>
    </row>
    <row r="675" spans="1:23" ht="15" customHeight="1">
      <c r="A675" s="34">
        <f>'Compiti x Dipartimento'!A675</f>
        <v>0</v>
      </c>
      <c r="B675" s="34">
        <f>'Compiti x Dipartimento'!B675</f>
        <v>0</v>
      </c>
      <c r="C675" s="34">
        <f>'Compiti x Dipartimento'!C675</f>
        <v>0</v>
      </c>
      <c r="D675" s="34">
        <f>'Compiti x Dipartimento'!D675</f>
        <v>0</v>
      </c>
      <c r="E675" s="34">
        <f>'Compiti x Dipartimento'!E675</f>
        <v>0</v>
      </c>
      <c r="F675" s="34">
        <f>'Compiti x Dipartimento'!F675</f>
        <v>0</v>
      </c>
      <c r="G675" s="34">
        <f>'Compiti x Dipartimento'!G675</f>
        <v>0</v>
      </c>
      <c r="H675" s="34">
        <f>'Compiti x Dipartimento'!H675</f>
        <v>0</v>
      </c>
      <c r="I675" s="34">
        <f>'Compiti x Dipartimento'!I675</f>
        <v>0</v>
      </c>
      <c r="J675" s="34">
        <f>'Compiti x Dipartimento'!J675</f>
        <v>0</v>
      </c>
      <c r="K675" s="788">
        <f>'Compiti x Dipartimento'!K675</f>
        <v>0</v>
      </c>
      <c r="L675" s="788">
        <f>'Compiti x Dipartimento'!L675</f>
        <v>0</v>
      </c>
      <c r="M675" s="788">
        <f>'Compiti x Dipartimento'!M675</f>
        <v>0</v>
      </c>
      <c r="N675" s="793">
        <f>'Compiti x Dipartimento'!N675</f>
        <v>0</v>
      </c>
      <c r="O675" s="793">
        <f>'Compiti x Dipartimento'!O675</f>
        <v>0</v>
      </c>
      <c r="P675" s="793">
        <f>'Compiti x Dipartimento'!P675</f>
        <v>0</v>
      </c>
      <c r="Q675" s="34">
        <f>'Compiti x Dipartimento'!Q675</f>
        <v>0</v>
      </c>
      <c r="R675" s="34">
        <f>'Compiti x Dipartimento'!R675</f>
        <v>0</v>
      </c>
      <c r="S675" s="34">
        <f>'Compiti x Dipartimento'!S675</f>
        <v>0</v>
      </c>
      <c r="T675" s="34">
        <f>'Compiti x Dipartimento'!T675</f>
        <v>0</v>
      </c>
      <c r="U675" s="34">
        <f>'Compiti x Dipartimento'!U675</f>
        <v>0</v>
      </c>
      <c r="V675" s="34">
        <f>'Compiti x Dipartimento'!V675</f>
        <v>0</v>
      </c>
      <c r="W675" s="34">
        <f>'Compiti x Dipartimento'!W675</f>
        <v>0</v>
      </c>
    </row>
    <row r="676" spans="1:23" ht="15" customHeight="1">
      <c r="A676" s="34">
        <f>'Compiti x Dipartimento'!A676</f>
        <v>0</v>
      </c>
      <c r="B676" s="34">
        <f>'Compiti x Dipartimento'!B676</f>
        <v>0</v>
      </c>
      <c r="C676" s="34">
        <f>'Compiti x Dipartimento'!C676</f>
        <v>0</v>
      </c>
      <c r="D676" s="34">
        <f>'Compiti x Dipartimento'!D676</f>
        <v>0</v>
      </c>
      <c r="E676" s="34">
        <f>'Compiti x Dipartimento'!E676</f>
        <v>0</v>
      </c>
      <c r="F676" s="34">
        <f>'Compiti x Dipartimento'!F676</f>
        <v>0</v>
      </c>
      <c r="G676" s="34">
        <f>'Compiti x Dipartimento'!G676</f>
        <v>0</v>
      </c>
      <c r="H676" s="34">
        <f>'Compiti x Dipartimento'!H676</f>
        <v>0</v>
      </c>
      <c r="I676" s="34">
        <f>'Compiti x Dipartimento'!I676</f>
        <v>0</v>
      </c>
      <c r="J676" s="34">
        <f>'Compiti x Dipartimento'!J676</f>
        <v>0</v>
      </c>
      <c r="K676" s="788">
        <f>'Compiti x Dipartimento'!K676</f>
        <v>0</v>
      </c>
      <c r="L676" s="788">
        <f>'Compiti x Dipartimento'!L676</f>
        <v>0</v>
      </c>
      <c r="M676" s="788">
        <f>'Compiti x Dipartimento'!M676</f>
        <v>0</v>
      </c>
      <c r="N676" s="793">
        <f>'Compiti x Dipartimento'!N676</f>
        <v>0</v>
      </c>
      <c r="O676" s="793">
        <f>'Compiti x Dipartimento'!O676</f>
        <v>0</v>
      </c>
      <c r="P676" s="793">
        <f>'Compiti x Dipartimento'!P676</f>
        <v>0</v>
      </c>
      <c r="Q676" s="34">
        <f>'Compiti x Dipartimento'!Q676</f>
        <v>0</v>
      </c>
      <c r="R676" s="34">
        <f>'Compiti x Dipartimento'!R676</f>
        <v>0</v>
      </c>
      <c r="S676" s="34">
        <f>'Compiti x Dipartimento'!S676</f>
        <v>0</v>
      </c>
      <c r="T676" s="34">
        <f>'Compiti x Dipartimento'!T676</f>
        <v>0</v>
      </c>
      <c r="U676" s="34">
        <f>'Compiti x Dipartimento'!U676</f>
        <v>0</v>
      </c>
      <c r="V676" s="34">
        <f>'Compiti x Dipartimento'!V676</f>
        <v>0</v>
      </c>
      <c r="W676" s="34">
        <f>'Compiti x Dipartimento'!W676</f>
        <v>0</v>
      </c>
    </row>
    <row r="677" spans="1:23" ht="15" customHeight="1">
      <c r="A677" s="34">
        <f>'Compiti x Dipartimento'!A677</f>
        <v>0</v>
      </c>
      <c r="B677" s="34">
        <f>'Compiti x Dipartimento'!B677</f>
        <v>0</v>
      </c>
      <c r="C677" s="34">
        <f>'Compiti x Dipartimento'!C677</f>
        <v>0</v>
      </c>
      <c r="D677" s="34">
        <f>'Compiti x Dipartimento'!D677</f>
        <v>0</v>
      </c>
      <c r="E677" s="34">
        <f>'Compiti x Dipartimento'!E677</f>
        <v>0</v>
      </c>
      <c r="F677" s="34">
        <f>'Compiti x Dipartimento'!F677</f>
        <v>0</v>
      </c>
      <c r="G677" s="34">
        <f>'Compiti x Dipartimento'!G677</f>
        <v>0</v>
      </c>
      <c r="H677" s="34">
        <f>'Compiti x Dipartimento'!H677</f>
        <v>0</v>
      </c>
      <c r="I677" s="34">
        <f>'Compiti x Dipartimento'!I677</f>
        <v>0</v>
      </c>
      <c r="J677" s="34">
        <f>'Compiti x Dipartimento'!J677</f>
        <v>0</v>
      </c>
      <c r="K677" s="788">
        <f>'Compiti x Dipartimento'!K677</f>
        <v>0</v>
      </c>
      <c r="L677" s="788">
        <f>'Compiti x Dipartimento'!L677</f>
        <v>0</v>
      </c>
      <c r="M677" s="788">
        <f>'Compiti x Dipartimento'!M677</f>
        <v>0</v>
      </c>
      <c r="N677" s="793">
        <f>'Compiti x Dipartimento'!N677</f>
        <v>0</v>
      </c>
      <c r="O677" s="793">
        <f>'Compiti x Dipartimento'!O677</f>
        <v>0</v>
      </c>
      <c r="P677" s="793">
        <f>'Compiti x Dipartimento'!P677</f>
        <v>0</v>
      </c>
      <c r="Q677" s="34">
        <f>'Compiti x Dipartimento'!Q677</f>
        <v>0</v>
      </c>
      <c r="R677" s="34">
        <f>'Compiti x Dipartimento'!R677</f>
        <v>0</v>
      </c>
      <c r="S677" s="34">
        <f>'Compiti x Dipartimento'!S677</f>
        <v>0</v>
      </c>
      <c r="T677" s="34">
        <f>'Compiti x Dipartimento'!T677</f>
        <v>0</v>
      </c>
      <c r="U677" s="34">
        <f>'Compiti x Dipartimento'!U677</f>
        <v>0</v>
      </c>
      <c r="V677" s="34">
        <f>'Compiti x Dipartimento'!V677</f>
        <v>0</v>
      </c>
      <c r="W677" s="34">
        <f>'Compiti x Dipartimento'!W677</f>
        <v>0</v>
      </c>
    </row>
    <row r="678" spans="1:23" ht="15" customHeight="1">
      <c r="A678" s="34">
        <f>'Compiti x Dipartimento'!A678</f>
        <v>0</v>
      </c>
      <c r="B678" s="34">
        <f>'Compiti x Dipartimento'!B678</f>
        <v>0</v>
      </c>
      <c r="C678" s="34">
        <f>'Compiti x Dipartimento'!C678</f>
        <v>0</v>
      </c>
      <c r="D678" s="34">
        <f>'Compiti x Dipartimento'!D678</f>
        <v>0</v>
      </c>
      <c r="E678" s="34">
        <f>'Compiti x Dipartimento'!E678</f>
        <v>0</v>
      </c>
      <c r="F678" s="34">
        <f>'Compiti x Dipartimento'!F678</f>
        <v>0</v>
      </c>
      <c r="G678" s="34">
        <f>'Compiti x Dipartimento'!G678</f>
        <v>0</v>
      </c>
      <c r="H678" s="34">
        <f>'Compiti x Dipartimento'!H678</f>
        <v>0</v>
      </c>
      <c r="I678" s="34">
        <f>'Compiti x Dipartimento'!I678</f>
        <v>0</v>
      </c>
      <c r="J678" s="34">
        <f>'Compiti x Dipartimento'!J678</f>
        <v>0</v>
      </c>
      <c r="K678" s="788">
        <f>'Compiti x Dipartimento'!K678</f>
        <v>0</v>
      </c>
      <c r="L678" s="788">
        <f>'Compiti x Dipartimento'!L678</f>
        <v>0</v>
      </c>
      <c r="M678" s="788">
        <f>'Compiti x Dipartimento'!M678</f>
        <v>0</v>
      </c>
      <c r="N678" s="793">
        <f>'Compiti x Dipartimento'!N678</f>
        <v>0</v>
      </c>
      <c r="O678" s="793">
        <f>'Compiti x Dipartimento'!O678</f>
        <v>0</v>
      </c>
      <c r="P678" s="793">
        <f>'Compiti x Dipartimento'!P678</f>
        <v>0</v>
      </c>
      <c r="Q678" s="34">
        <f>'Compiti x Dipartimento'!Q678</f>
        <v>0</v>
      </c>
      <c r="R678" s="34">
        <f>'Compiti x Dipartimento'!R678</f>
        <v>0</v>
      </c>
      <c r="S678" s="34">
        <f>'Compiti x Dipartimento'!S678</f>
        <v>0</v>
      </c>
      <c r="T678" s="34">
        <f>'Compiti x Dipartimento'!T678</f>
        <v>0</v>
      </c>
      <c r="U678" s="34">
        <f>'Compiti x Dipartimento'!U678</f>
        <v>0</v>
      </c>
      <c r="V678" s="34">
        <f>'Compiti x Dipartimento'!V678</f>
        <v>0</v>
      </c>
      <c r="W678" s="34">
        <f>'Compiti x Dipartimento'!W678</f>
        <v>0</v>
      </c>
    </row>
    <row r="679" spans="1:23" ht="15" customHeight="1">
      <c r="A679" s="34">
        <f>'Compiti x Dipartimento'!A679</f>
        <v>0</v>
      </c>
      <c r="B679" s="34">
        <f>'Compiti x Dipartimento'!B679</f>
        <v>0</v>
      </c>
      <c r="C679" s="34">
        <f>'Compiti x Dipartimento'!C679</f>
        <v>0</v>
      </c>
      <c r="D679" s="34">
        <f>'Compiti x Dipartimento'!D679</f>
        <v>0</v>
      </c>
      <c r="E679" s="34">
        <f>'Compiti x Dipartimento'!E679</f>
        <v>0</v>
      </c>
      <c r="F679" s="34">
        <f>'Compiti x Dipartimento'!F679</f>
        <v>0</v>
      </c>
      <c r="G679" s="34">
        <f>'Compiti x Dipartimento'!G679</f>
        <v>0</v>
      </c>
      <c r="H679" s="34">
        <f>'Compiti x Dipartimento'!H679</f>
        <v>0</v>
      </c>
      <c r="I679" s="34">
        <f>'Compiti x Dipartimento'!I679</f>
        <v>0</v>
      </c>
      <c r="J679" s="34">
        <f>'Compiti x Dipartimento'!J679</f>
        <v>0</v>
      </c>
      <c r="K679" s="788">
        <f>'Compiti x Dipartimento'!K679</f>
        <v>0</v>
      </c>
      <c r="L679" s="788">
        <f>'Compiti x Dipartimento'!L679</f>
        <v>0</v>
      </c>
      <c r="M679" s="788">
        <f>'Compiti x Dipartimento'!M679</f>
        <v>0</v>
      </c>
      <c r="N679" s="793">
        <f>'Compiti x Dipartimento'!N679</f>
        <v>0</v>
      </c>
      <c r="O679" s="793">
        <f>'Compiti x Dipartimento'!O679</f>
        <v>0</v>
      </c>
      <c r="P679" s="793">
        <f>'Compiti x Dipartimento'!P679</f>
        <v>0</v>
      </c>
      <c r="Q679" s="34">
        <f>'Compiti x Dipartimento'!Q679</f>
        <v>0</v>
      </c>
      <c r="R679" s="34">
        <f>'Compiti x Dipartimento'!R679</f>
        <v>0</v>
      </c>
      <c r="S679" s="34">
        <f>'Compiti x Dipartimento'!S679</f>
        <v>0</v>
      </c>
      <c r="T679" s="34">
        <f>'Compiti x Dipartimento'!T679</f>
        <v>0</v>
      </c>
      <c r="U679" s="34">
        <f>'Compiti x Dipartimento'!U679</f>
        <v>0</v>
      </c>
      <c r="V679" s="34">
        <f>'Compiti x Dipartimento'!V679</f>
        <v>0</v>
      </c>
      <c r="W679" s="34">
        <f>'Compiti x Dipartimento'!W679</f>
        <v>0</v>
      </c>
    </row>
    <row r="680" spans="1:23" ht="15" customHeight="1">
      <c r="A680" s="34">
        <f>'Compiti x Dipartimento'!A680</f>
        <v>0</v>
      </c>
      <c r="B680" s="34">
        <f>'Compiti x Dipartimento'!B680</f>
        <v>0</v>
      </c>
      <c r="C680" s="34">
        <f>'Compiti x Dipartimento'!C680</f>
        <v>0</v>
      </c>
      <c r="D680" s="34">
        <f>'Compiti x Dipartimento'!D680</f>
        <v>0</v>
      </c>
      <c r="E680" s="34">
        <f>'Compiti x Dipartimento'!E680</f>
        <v>0</v>
      </c>
      <c r="F680" s="34">
        <f>'Compiti x Dipartimento'!F680</f>
        <v>0</v>
      </c>
      <c r="G680" s="34">
        <f>'Compiti x Dipartimento'!G680</f>
        <v>0</v>
      </c>
      <c r="H680" s="34">
        <f>'Compiti x Dipartimento'!H680</f>
        <v>0</v>
      </c>
      <c r="I680" s="34">
        <f>'Compiti x Dipartimento'!I680</f>
        <v>0</v>
      </c>
      <c r="J680" s="34">
        <f>'Compiti x Dipartimento'!J680</f>
        <v>0</v>
      </c>
      <c r="K680" s="788">
        <f>'Compiti x Dipartimento'!K680</f>
        <v>0</v>
      </c>
      <c r="L680" s="788">
        <f>'Compiti x Dipartimento'!L680</f>
        <v>0</v>
      </c>
      <c r="M680" s="788">
        <f>'Compiti x Dipartimento'!M680</f>
        <v>0</v>
      </c>
      <c r="N680" s="793">
        <f>'Compiti x Dipartimento'!N680</f>
        <v>0</v>
      </c>
      <c r="O680" s="793">
        <f>'Compiti x Dipartimento'!O680</f>
        <v>0</v>
      </c>
      <c r="P680" s="793">
        <f>'Compiti x Dipartimento'!P680</f>
        <v>0</v>
      </c>
      <c r="Q680" s="34">
        <f>'Compiti x Dipartimento'!Q680</f>
        <v>0</v>
      </c>
      <c r="R680" s="34">
        <f>'Compiti x Dipartimento'!R680</f>
        <v>0</v>
      </c>
      <c r="S680" s="34">
        <f>'Compiti x Dipartimento'!S680</f>
        <v>0</v>
      </c>
      <c r="T680" s="34">
        <f>'Compiti x Dipartimento'!T680</f>
        <v>0</v>
      </c>
      <c r="U680" s="34">
        <f>'Compiti x Dipartimento'!U680</f>
        <v>0</v>
      </c>
      <c r="V680" s="34">
        <f>'Compiti x Dipartimento'!V680</f>
        <v>0</v>
      </c>
      <c r="W680" s="34">
        <f>'Compiti x Dipartimento'!W680</f>
        <v>0</v>
      </c>
    </row>
    <row r="681" spans="1:23" ht="15" customHeight="1">
      <c r="A681" s="34">
        <f>'Compiti x Dipartimento'!A681</f>
        <v>0</v>
      </c>
      <c r="B681" s="34">
        <f>'Compiti x Dipartimento'!B681</f>
        <v>0</v>
      </c>
      <c r="C681" s="34">
        <f>'Compiti x Dipartimento'!C681</f>
        <v>0</v>
      </c>
      <c r="D681" s="34">
        <f>'Compiti x Dipartimento'!D681</f>
        <v>0</v>
      </c>
      <c r="E681" s="34">
        <f>'Compiti x Dipartimento'!E681</f>
        <v>0</v>
      </c>
      <c r="F681" s="34">
        <f>'Compiti x Dipartimento'!F681</f>
        <v>0</v>
      </c>
      <c r="G681" s="34">
        <f>'Compiti x Dipartimento'!G681</f>
        <v>0</v>
      </c>
      <c r="H681" s="34">
        <f>'Compiti x Dipartimento'!H681</f>
        <v>0</v>
      </c>
      <c r="I681" s="34">
        <f>'Compiti x Dipartimento'!I681</f>
        <v>0</v>
      </c>
      <c r="J681" s="34">
        <f>'Compiti x Dipartimento'!J681</f>
        <v>0</v>
      </c>
      <c r="K681" s="788">
        <f>'Compiti x Dipartimento'!K681</f>
        <v>0</v>
      </c>
      <c r="L681" s="788">
        <f>'Compiti x Dipartimento'!L681</f>
        <v>0</v>
      </c>
      <c r="M681" s="788">
        <f>'Compiti x Dipartimento'!M681</f>
        <v>0</v>
      </c>
      <c r="N681" s="793">
        <f>'Compiti x Dipartimento'!N681</f>
        <v>0</v>
      </c>
      <c r="O681" s="793">
        <f>'Compiti x Dipartimento'!O681</f>
        <v>0</v>
      </c>
      <c r="P681" s="793">
        <f>'Compiti x Dipartimento'!P681</f>
        <v>0</v>
      </c>
      <c r="Q681" s="34">
        <f>'Compiti x Dipartimento'!Q681</f>
        <v>0</v>
      </c>
      <c r="R681" s="34">
        <f>'Compiti x Dipartimento'!R681</f>
        <v>0</v>
      </c>
      <c r="S681" s="34">
        <f>'Compiti x Dipartimento'!S681</f>
        <v>0</v>
      </c>
      <c r="T681" s="34">
        <f>'Compiti x Dipartimento'!T681</f>
        <v>0</v>
      </c>
      <c r="U681" s="34">
        <f>'Compiti x Dipartimento'!U681</f>
        <v>0</v>
      </c>
      <c r="V681" s="34">
        <f>'Compiti x Dipartimento'!V681</f>
        <v>0</v>
      </c>
      <c r="W681" s="34">
        <f>'Compiti x Dipartimento'!W681</f>
        <v>0</v>
      </c>
    </row>
    <row r="682" spans="1:23" ht="15" customHeight="1">
      <c r="A682" s="34">
        <f>'Compiti x Dipartimento'!A682</f>
        <v>0</v>
      </c>
      <c r="B682" s="34">
        <f>'Compiti x Dipartimento'!B682</f>
        <v>0</v>
      </c>
      <c r="C682" s="34">
        <f>'Compiti x Dipartimento'!C682</f>
        <v>0</v>
      </c>
      <c r="D682" s="34">
        <f>'Compiti x Dipartimento'!D682</f>
        <v>0</v>
      </c>
      <c r="E682" s="34">
        <f>'Compiti x Dipartimento'!E682</f>
        <v>0</v>
      </c>
      <c r="F682" s="34">
        <f>'Compiti x Dipartimento'!F682</f>
        <v>0</v>
      </c>
      <c r="G682" s="34">
        <f>'Compiti x Dipartimento'!G682</f>
        <v>0</v>
      </c>
      <c r="H682" s="34">
        <f>'Compiti x Dipartimento'!H682</f>
        <v>0</v>
      </c>
      <c r="I682" s="34">
        <f>'Compiti x Dipartimento'!I682</f>
        <v>0</v>
      </c>
      <c r="J682" s="34">
        <f>'Compiti x Dipartimento'!J682</f>
        <v>0</v>
      </c>
      <c r="K682" s="788">
        <f>'Compiti x Dipartimento'!K682</f>
        <v>0</v>
      </c>
      <c r="L682" s="788">
        <f>'Compiti x Dipartimento'!L682</f>
        <v>0</v>
      </c>
      <c r="M682" s="788">
        <f>'Compiti x Dipartimento'!M682</f>
        <v>0</v>
      </c>
      <c r="N682" s="793">
        <f>'Compiti x Dipartimento'!N682</f>
        <v>0</v>
      </c>
      <c r="O682" s="793">
        <f>'Compiti x Dipartimento'!O682</f>
        <v>0</v>
      </c>
      <c r="P682" s="793">
        <f>'Compiti x Dipartimento'!P682</f>
        <v>0</v>
      </c>
      <c r="Q682" s="34">
        <f>'Compiti x Dipartimento'!Q682</f>
        <v>0</v>
      </c>
      <c r="R682" s="34">
        <f>'Compiti x Dipartimento'!R682</f>
        <v>0</v>
      </c>
      <c r="S682" s="34">
        <f>'Compiti x Dipartimento'!S682</f>
        <v>0</v>
      </c>
      <c r="T682" s="34">
        <f>'Compiti x Dipartimento'!T682</f>
        <v>0</v>
      </c>
      <c r="U682" s="34">
        <f>'Compiti x Dipartimento'!U682</f>
        <v>0</v>
      </c>
      <c r="V682" s="34">
        <f>'Compiti x Dipartimento'!V682</f>
        <v>0</v>
      </c>
      <c r="W682" s="34">
        <f>'Compiti x Dipartimento'!W682</f>
        <v>0</v>
      </c>
    </row>
    <row r="683" spans="1:23" ht="15" customHeight="1">
      <c r="A683" s="34">
        <f>'Compiti x Dipartimento'!A683</f>
        <v>0</v>
      </c>
      <c r="B683" s="34">
        <f>'Compiti x Dipartimento'!B683</f>
        <v>0</v>
      </c>
      <c r="C683" s="34">
        <f>'Compiti x Dipartimento'!C683</f>
        <v>0</v>
      </c>
      <c r="D683" s="34">
        <f>'Compiti x Dipartimento'!D683</f>
        <v>0</v>
      </c>
      <c r="E683" s="34">
        <f>'Compiti x Dipartimento'!E683</f>
        <v>0</v>
      </c>
      <c r="F683" s="34">
        <f>'Compiti x Dipartimento'!F683</f>
        <v>0</v>
      </c>
      <c r="G683" s="34">
        <f>'Compiti x Dipartimento'!G683</f>
        <v>0</v>
      </c>
      <c r="H683" s="34">
        <f>'Compiti x Dipartimento'!H683</f>
        <v>0</v>
      </c>
      <c r="I683" s="34">
        <f>'Compiti x Dipartimento'!I683</f>
        <v>0</v>
      </c>
      <c r="J683" s="34">
        <f>'Compiti x Dipartimento'!J683</f>
        <v>0</v>
      </c>
      <c r="K683" s="788">
        <f>'Compiti x Dipartimento'!K683</f>
        <v>0</v>
      </c>
      <c r="L683" s="788">
        <f>'Compiti x Dipartimento'!L683</f>
        <v>0</v>
      </c>
      <c r="M683" s="788">
        <f>'Compiti x Dipartimento'!M683</f>
        <v>0</v>
      </c>
      <c r="N683" s="793">
        <f>'Compiti x Dipartimento'!N683</f>
        <v>0</v>
      </c>
      <c r="O683" s="793">
        <f>'Compiti x Dipartimento'!O683</f>
        <v>0</v>
      </c>
      <c r="P683" s="793">
        <f>'Compiti x Dipartimento'!P683</f>
        <v>0</v>
      </c>
      <c r="Q683" s="34">
        <f>'Compiti x Dipartimento'!Q683</f>
        <v>0</v>
      </c>
      <c r="R683" s="34">
        <f>'Compiti x Dipartimento'!R683</f>
        <v>0</v>
      </c>
      <c r="S683" s="34">
        <f>'Compiti x Dipartimento'!S683</f>
        <v>0</v>
      </c>
      <c r="T683" s="34">
        <f>'Compiti x Dipartimento'!T683</f>
        <v>0</v>
      </c>
      <c r="U683" s="34">
        <f>'Compiti x Dipartimento'!U683</f>
        <v>0</v>
      </c>
      <c r="V683" s="34">
        <f>'Compiti x Dipartimento'!V683</f>
        <v>0</v>
      </c>
      <c r="W683" s="34">
        <f>'Compiti x Dipartimento'!W683</f>
        <v>0</v>
      </c>
    </row>
    <row r="684" spans="1:23" ht="15" customHeight="1">
      <c r="A684" s="34">
        <f>'Compiti x Dipartimento'!A684</f>
        <v>0</v>
      </c>
      <c r="B684" s="34">
        <f>'Compiti x Dipartimento'!B684</f>
        <v>0</v>
      </c>
      <c r="C684" s="34">
        <f>'Compiti x Dipartimento'!C684</f>
        <v>0</v>
      </c>
      <c r="D684" s="34">
        <f>'Compiti x Dipartimento'!D684</f>
        <v>0</v>
      </c>
      <c r="E684" s="34">
        <f>'Compiti x Dipartimento'!E684</f>
        <v>0</v>
      </c>
      <c r="F684" s="34">
        <f>'Compiti x Dipartimento'!F684</f>
        <v>0</v>
      </c>
      <c r="G684" s="34">
        <f>'Compiti x Dipartimento'!G684</f>
        <v>0</v>
      </c>
      <c r="H684" s="34">
        <f>'Compiti x Dipartimento'!H684</f>
        <v>0</v>
      </c>
      <c r="I684" s="34">
        <f>'Compiti x Dipartimento'!I684</f>
        <v>0</v>
      </c>
      <c r="J684" s="34">
        <f>'Compiti x Dipartimento'!J684</f>
        <v>0</v>
      </c>
      <c r="K684" s="788">
        <f>'Compiti x Dipartimento'!K684</f>
        <v>0</v>
      </c>
      <c r="L684" s="788">
        <f>'Compiti x Dipartimento'!L684</f>
        <v>0</v>
      </c>
      <c r="M684" s="788">
        <f>'Compiti x Dipartimento'!M684</f>
        <v>0</v>
      </c>
      <c r="N684" s="793">
        <f>'Compiti x Dipartimento'!N684</f>
        <v>0</v>
      </c>
      <c r="O684" s="793">
        <f>'Compiti x Dipartimento'!O684</f>
        <v>0</v>
      </c>
      <c r="P684" s="793">
        <f>'Compiti x Dipartimento'!P684</f>
        <v>0</v>
      </c>
      <c r="Q684" s="34">
        <f>'Compiti x Dipartimento'!Q684</f>
        <v>0</v>
      </c>
      <c r="R684" s="34">
        <f>'Compiti x Dipartimento'!R684</f>
        <v>0</v>
      </c>
      <c r="S684" s="34">
        <f>'Compiti x Dipartimento'!S684</f>
        <v>0</v>
      </c>
      <c r="T684" s="34">
        <f>'Compiti x Dipartimento'!T684</f>
        <v>0</v>
      </c>
      <c r="U684" s="34">
        <f>'Compiti x Dipartimento'!U684</f>
        <v>0</v>
      </c>
      <c r="V684" s="34">
        <f>'Compiti x Dipartimento'!V684</f>
        <v>0</v>
      </c>
      <c r="W684" s="34">
        <f>'Compiti x Dipartimento'!W684</f>
        <v>0</v>
      </c>
    </row>
    <row r="685" spans="1:23" ht="15" customHeight="1">
      <c r="A685" s="34">
        <f>'Compiti x Dipartimento'!A685</f>
        <v>0</v>
      </c>
      <c r="B685" s="34">
        <f>'Compiti x Dipartimento'!B685</f>
        <v>0</v>
      </c>
      <c r="C685" s="34">
        <f>'Compiti x Dipartimento'!C685</f>
        <v>0</v>
      </c>
      <c r="D685" s="34">
        <f>'Compiti x Dipartimento'!D685</f>
        <v>0</v>
      </c>
      <c r="E685" s="34">
        <f>'Compiti x Dipartimento'!E685</f>
        <v>0</v>
      </c>
      <c r="F685" s="34">
        <f>'Compiti x Dipartimento'!F685</f>
        <v>0</v>
      </c>
      <c r="G685" s="34">
        <f>'Compiti x Dipartimento'!G685</f>
        <v>0</v>
      </c>
      <c r="H685" s="34">
        <f>'Compiti x Dipartimento'!H685</f>
        <v>0</v>
      </c>
      <c r="I685" s="34">
        <f>'Compiti x Dipartimento'!I685</f>
        <v>0</v>
      </c>
      <c r="J685" s="34">
        <f>'Compiti x Dipartimento'!J685</f>
        <v>0</v>
      </c>
      <c r="K685" s="788">
        <f>'Compiti x Dipartimento'!K685</f>
        <v>0</v>
      </c>
      <c r="L685" s="788">
        <f>'Compiti x Dipartimento'!L685</f>
        <v>0</v>
      </c>
      <c r="M685" s="788">
        <f>'Compiti x Dipartimento'!M685</f>
        <v>0</v>
      </c>
      <c r="N685" s="793">
        <f>'Compiti x Dipartimento'!N685</f>
        <v>0</v>
      </c>
      <c r="O685" s="793">
        <f>'Compiti x Dipartimento'!O685</f>
        <v>0</v>
      </c>
      <c r="P685" s="793">
        <f>'Compiti x Dipartimento'!P685</f>
        <v>0</v>
      </c>
      <c r="Q685" s="34">
        <f>'Compiti x Dipartimento'!Q685</f>
        <v>0</v>
      </c>
      <c r="R685" s="34">
        <f>'Compiti x Dipartimento'!R685</f>
        <v>0</v>
      </c>
      <c r="S685" s="34">
        <f>'Compiti x Dipartimento'!S685</f>
        <v>0</v>
      </c>
      <c r="T685" s="34">
        <f>'Compiti x Dipartimento'!T685</f>
        <v>0</v>
      </c>
      <c r="U685" s="34">
        <f>'Compiti x Dipartimento'!U685</f>
        <v>0</v>
      </c>
      <c r="V685" s="34">
        <f>'Compiti x Dipartimento'!V685</f>
        <v>0</v>
      </c>
      <c r="W685" s="34">
        <f>'Compiti x Dipartimento'!W685</f>
        <v>0</v>
      </c>
    </row>
    <row r="686" spans="1:23" ht="15" customHeight="1">
      <c r="A686" s="34">
        <f>'Compiti x Dipartimento'!A686</f>
        <v>0</v>
      </c>
      <c r="B686" s="34">
        <f>'Compiti x Dipartimento'!B686</f>
        <v>0</v>
      </c>
      <c r="C686" s="34">
        <f>'Compiti x Dipartimento'!C686</f>
        <v>0</v>
      </c>
      <c r="D686" s="34">
        <f>'Compiti x Dipartimento'!D686</f>
        <v>0</v>
      </c>
      <c r="E686" s="34">
        <f>'Compiti x Dipartimento'!E686</f>
        <v>0</v>
      </c>
      <c r="F686" s="34">
        <f>'Compiti x Dipartimento'!F686</f>
        <v>0</v>
      </c>
      <c r="G686" s="34">
        <f>'Compiti x Dipartimento'!G686</f>
        <v>0</v>
      </c>
      <c r="H686" s="34">
        <f>'Compiti x Dipartimento'!H686</f>
        <v>0</v>
      </c>
      <c r="I686" s="34">
        <f>'Compiti x Dipartimento'!I686</f>
        <v>0</v>
      </c>
      <c r="J686" s="34">
        <f>'Compiti x Dipartimento'!J686</f>
        <v>0</v>
      </c>
      <c r="K686" s="788">
        <f>'Compiti x Dipartimento'!K686</f>
        <v>0</v>
      </c>
      <c r="L686" s="788">
        <f>'Compiti x Dipartimento'!L686</f>
        <v>0</v>
      </c>
      <c r="M686" s="788">
        <f>'Compiti x Dipartimento'!M686</f>
        <v>0</v>
      </c>
      <c r="N686" s="793">
        <f>'Compiti x Dipartimento'!N686</f>
        <v>0</v>
      </c>
      <c r="O686" s="793">
        <f>'Compiti x Dipartimento'!O686</f>
        <v>0</v>
      </c>
      <c r="P686" s="793">
        <f>'Compiti x Dipartimento'!P686</f>
        <v>0</v>
      </c>
      <c r="Q686" s="34">
        <f>'Compiti x Dipartimento'!Q686</f>
        <v>0</v>
      </c>
      <c r="R686" s="34">
        <f>'Compiti x Dipartimento'!R686</f>
        <v>0</v>
      </c>
      <c r="S686" s="34">
        <f>'Compiti x Dipartimento'!S686</f>
        <v>0</v>
      </c>
      <c r="T686" s="34">
        <f>'Compiti x Dipartimento'!T686</f>
        <v>0</v>
      </c>
      <c r="U686" s="34">
        <f>'Compiti x Dipartimento'!U686</f>
        <v>0</v>
      </c>
      <c r="V686" s="34">
        <f>'Compiti x Dipartimento'!V686</f>
        <v>0</v>
      </c>
      <c r="W686" s="34">
        <f>'Compiti x Dipartimento'!W686</f>
        <v>0</v>
      </c>
    </row>
    <row r="687" spans="1:23" ht="15" customHeight="1">
      <c r="A687" s="34">
        <f>'Compiti x Dipartimento'!A687</f>
        <v>0</v>
      </c>
      <c r="B687" s="34">
        <f>'Compiti x Dipartimento'!B687</f>
        <v>0</v>
      </c>
      <c r="C687" s="34">
        <f>'Compiti x Dipartimento'!C687</f>
        <v>0</v>
      </c>
      <c r="D687" s="34">
        <f>'Compiti x Dipartimento'!D687</f>
        <v>0</v>
      </c>
      <c r="E687" s="34">
        <f>'Compiti x Dipartimento'!E687</f>
        <v>0</v>
      </c>
      <c r="F687" s="34">
        <f>'Compiti x Dipartimento'!F687</f>
        <v>0</v>
      </c>
      <c r="G687" s="34">
        <f>'Compiti x Dipartimento'!G687</f>
        <v>0</v>
      </c>
      <c r="H687" s="34">
        <f>'Compiti x Dipartimento'!H687</f>
        <v>0</v>
      </c>
      <c r="I687" s="34">
        <f>'Compiti x Dipartimento'!I687</f>
        <v>0</v>
      </c>
      <c r="J687" s="34">
        <f>'Compiti x Dipartimento'!J687</f>
        <v>0</v>
      </c>
      <c r="K687" s="788">
        <f>'Compiti x Dipartimento'!K687</f>
        <v>0</v>
      </c>
      <c r="L687" s="788">
        <f>'Compiti x Dipartimento'!L687</f>
        <v>0</v>
      </c>
      <c r="M687" s="788">
        <f>'Compiti x Dipartimento'!M687</f>
        <v>0</v>
      </c>
      <c r="N687" s="793">
        <f>'Compiti x Dipartimento'!N687</f>
        <v>0</v>
      </c>
      <c r="O687" s="793">
        <f>'Compiti x Dipartimento'!O687</f>
        <v>0</v>
      </c>
      <c r="P687" s="793">
        <f>'Compiti x Dipartimento'!P687</f>
        <v>0</v>
      </c>
      <c r="Q687" s="34">
        <f>'Compiti x Dipartimento'!Q687</f>
        <v>0</v>
      </c>
      <c r="R687" s="34">
        <f>'Compiti x Dipartimento'!R687</f>
        <v>0</v>
      </c>
      <c r="S687" s="34">
        <f>'Compiti x Dipartimento'!S687</f>
        <v>0</v>
      </c>
      <c r="T687" s="34">
        <f>'Compiti x Dipartimento'!T687</f>
        <v>0</v>
      </c>
      <c r="U687" s="34">
        <f>'Compiti x Dipartimento'!U687</f>
        <v>0</v>
      </c>
      <c r="V687" s="34">
        <f>'Compiti x Dipartimento'!V687</f>
        <v>0</v>
      </c>
      <c r="W687" s="34">
        <f>'Compiti x Dipartimento'!W687</f>
        <v>0</v>
      </c>
    </row>
    <row r="688" spans="1:23" ht="15" customHeight="1">
      <c r="A688" s="34">
        <f>'Compiti x Dipartimento'!A688</f>
        <v>0</v>
      </c>
      <c r="B688" s="34">
        <f>'Compiti x Dipartimento'!B688</f>
        <v>0</v>
      </c>
      <c r="C688" s="34">
        <f>'Compiti x Dipartimento'!C688</f>
        <v>0</v>
      </c>
      <c r="D688" s="34">
        <f>'Compiti x Dipartimento'!D688</f>
        <v>0</v>
      </c>
      <c r="E688" s="34">
        <f>'Compiti x Dipartimento'!E688</f>
        <v>0</v>
      </c>
      <c r="F688" s="34">
        <f>'Compiti x Dipartimento'!F688</f>
        <v>0</v>
      </c>
      <c r="G688" s="34">
        <f>'Compiti x Dipartimento'!G688</f>
        <v>0</v>
      </c>
      <c r="H688" s="34">
        <f>'Compiti x Dipartimento'!H688</f>
        <v>0</v>
      </c>
      <c r="I688" s="34">
        <f>'Compiti x Dipartimento'!I688</f>
        <v>0</v>
      </c>
      <c r="J688" s="34">
        <f>'Compiti x Dipartimento'!J688</f>
        <v>0</v>
      </c>
      <c r="K688" s="788">
        <f>'Compiti x Dipartimento'!K688</f>
        <v>0</v>
      </c>
      <c r="L688" s="788">
        <f>'Compiti x Dipartimento'!L688</f>
        <v>0</v>
      </c>
      <c r="M688" s="788">
        <f>'Compiti x Dipartimento'!M688</f>
        <v>0</v>
      </c>
      <c r="N688" s="793">
        <f>'Compiti x Dipartimento'!N688</f>
        <v>0</v>
      </c>
      <c r="O688" s="793">
        <f>'Compiti x Dipartimento'!O688</f>
        <v>0</v>
      </c>
      <c r="P688" s="793">
        <f>'Compiti x Dipartimento'!P688</f>
        <v>0</v>
      </c>
      <c r="Q688" s="34">
        <f>'Compiti x Dipartimento'!Q688</f>
        <v>0</v>
      </c>
      <c r="R688" s="34">
        <f>'Compiti x Dipartimento'!R688</f>
        <v>0</v>
      </c>
      <c r="S688" s="34">
        <f>'Compiti x Dipartimento'!S688</f>
        <v>0</v>
      </c>
      <c r="T688" s="34">
        <f>'Compiti x Dipartimento'!T688</f>
        <v>0</v>
      </c>
      <c r="U688" s="34">
        <f>'Compiti x Dipartimento'!U688</f>
        <v>0</v>
      </c>
      <c r="V688" s="34">
        <f>'Compiti x Dipartimento'!V688</f>
        <v>0</v>
      </c>
      <c r="W688" s="34">
        <f>'Compiti x Dipartimento'!W688</f>
        <v>0</v>
      </c>
    </row>
    <row r="689" spans="1:23" ht="15" customHeight="1">
      <c r="A689" s="34">
        <f>'Compiti x Dipartimento'!A689</f>
        <v>0</v>
      </c>
      <c r="B689" s="34">
        <f>'Compiti x Dipartimento'!B689</f>
        <v>0</v>
      </c>
      <c r="C689" s="34">
        <f>'Compiti x Dipartimento'!C689</f>
        <v>0</v>
      </c>
      <c r="D689" s="34">
        <f>'Compiti x Dipartimento'!D689</f>
        <v>0</v>
      </c>
      <c r="E689" s="34">
        <f>'Compiti x Dipartimento'!E689</f>
        <v>0</v>
      </c>
      <c r="F689" s="34">
        <f>'Compiti x Dipartimento'!F689</f>
        <v>0</v>
      </c>
      <c r="G689" s="34">
        <f>'Compiti x Dipartimento'!G689</f>
        <v>0</v>
      </c>
      <c r="H689" s="34">
        <f>'Compiti x Dipartimento'!H689</f>
        <v>0</v>
      </c>
      <c r="I689" s="34">
        <f>'Compiti x Dipartimento'!I689</f>
        <v>0</v>
      </c>
      <c r="J689" s="34">
        <f>'Compiti x Dipartimento'!J689</f>
        <v>0</v>
      </c>
      <c r="K689" s="788">
        <f>'Compiti x Dipartimento'!K689</f>
        <v>0</v>
      </c>
      <c r="L689" s="788">
        <f>'Compiti x Dipartimento'!L689</f>
        <v>0</v>
      </c>
      <c r="M689" s="788">
        <f>'Compiti x Dipartimento'!M689</f>
        <v>0</v>
      </c>
      <c r="N689" s="793">
        <f>'Compiti x Dipartimento'!N689</f>
        <v>0</v>
      </c>
      <c r="O689" s="793">
        <f>'Compiti x Dipartimento'!O689</f>
        <v>0</v>
      </c>
      <c r="P689" s="793">
        <f>'Compiti x Dipartimento'!P689</f>
        <v>0</v>
      </c>
      <c r="Q689" s="34">
        <f>'Compiti x Dipartimento'!Q689</f>
        <v>0</v>
      </c>
      <c r="R689" s="34">
        <f>'Compiti x Dipartimento'!R689</f>
        <v>0</v>
      </c>
      <c r="S689" s="34">
        <f>'Compiti x Dipartimento'!S689</f>
        <v>0</v>
      </c>
      <c r="T689" s="34">
        <f>'Compiti x Dipartimento'!T689</f>
        <v>0</v>
      </c>
      <c r="U689" s="34">
        <f>'Compiti x Dipartimento'!U689</f>
        <v>0</v>
      </c>
      <c r="V689" s="34">
        <f>'Compiti x Dipartimento'!V689</f>
        <v>0</v>
      </c>
      <c r="W689" s="34">
        <f>'Compiti x Dipartimento'!W689</f>
        <v>0</v>
      </c>
    </row>
    <row r="690" spans="1:23" ht="15" customHeight="1">
      <c r="A690" s="34">
        <f>'Compiti x Dipartimento'!A690</f>
        <v>0</v>
      </c>
      <c r="B690" s="34">
        <f>'Compiti x Dipartimento'!B690</f>
        <v>0</v>
      </c>
      <c r="C690" s="34">
        <f>'Compiti x Dipartimento'!C690</f>
        <v>0</v>
      </c>
      <c r="D690" s="34">
        <f>'Compiti x Dipartimento'!D690</f>
        <v>0</v>
      </c>
      <c r="E690" s="34">
        <f>'Compiti x Dipartimento'!E690</f>
        <v>0</v>
      </c>
      <c r="F690" s="34">
        <f>'Compiti x Dipartimento'!F690</f>
        <v>0</v>
      </c>
      <c r="G690" s="34">
        <f>'Compiti x Dipartimento'!G690</f>
        <v>0</v>
      </c>
      <c r="H690" s="34">
        <f>'Compiti x Dipartimento'!H690</f>
        <v>0</v>
      </c>
      <c r="I690" s="34">
        <f>'Compiti x Dipartimento'!I690</f>
        <v>0</v>
      </c>
      <c r="J690" s="34">
        <f>'Compiti x Dipartimento'!J690</f>
        <v>0</v>
      </c>
      <c r="K690" s="788">
        <f>'Compiti x Dipartimento'!K690</f>
        <v>0</v>
      </c>
      <c r="L690" s="788">
        <f>'Compiti x Dipartimento'!L690</f>
        <v>0</v>
      </c>
      <c r="M690" s="788">
        <f>'Compiti x Dipartimento'!M690</f>
        <v>0</v>
      </c>
      <c r="N690" s="793">
        <f>'Compiti x Dipartimento'!N690</f>
        <v>0</v>
      </c>
      <c r="O690" s="793">
        <f>'Compiti x Dipartimento'!O690</f>
        <v>0</v>
      </c>
      <c r="P690" s="793">
        <f>'Compiti x Dipartimento'!P690</f>
        <v>0</v>
      </c>
      <c r="Q690" s="34">
        <f>'Compiti x Dipartimento'!Q690</f>
        <v>0</v>
      </c>
      <c r="R690" s="34">
        <f>'Compiti x Dipartimento'!R690</f>
        <v>0</v>
      </c>
      <c r="S690" s="34">
        <f>'Compiti x Dipartimento'!S690</f>
        <v>0</v>
      </c>
      <c r="T690" s="34">
        <f>'Compiti x Dipartimento'!T690</f>
        <v>0</v>
      </c>
      <c r="U690" s="34">
        <f>'Compiti x Dipartimento'!U690</f>
        <v>0</v>
      </c>
      <c r="V690" s="34">
        <f>'Compiti x Dipartimento'!V690</f>
        <v>0</v>
      </c>
      <c r="W690" s="34">
        <f>'Compiti x Dipartimento'!W690</f>
        <v>0</v>
      </c>
    </row>
    <row r="691" spans="1:23" ht="15" customHeight="1">
      <c r="A691" s="34">
        <f>'Compiti x Dipartimento'!A691</f>
        <v>0</v>
      </c>
      <c r="B691" s="34">
        <f>'Compiti x Dipartimento'!B691</f>
        <v>0</v>
      </c>
      <c r="C691" s="34">
        <f>'Compiti x Dipartimento'!C691</f>
        <v>0</v>
      </c>
      <c r="D691" s="34">
        <f>'Compiti x Dipartimento'!D691</f>
        <v>0</v>
      </c>
      <c r="E691" s="34">
        <f>'Compiti x Dipartimento'!E691</f>
        <v>0</v>
      </c>
      <c r="F691" s="34">
        <f>'Compiti x Dipartimento'!F691</f>
        <v>0</v>
      </c>
      <c r="G691" s="34">
        <f>'Compiti x Dipartimento'!G691</f>
        <v>0</v>
      </c>
      <c r="H691" s="34">
        <f>'Compiti x Dipartimento'!H691</f>
        <v>0</v>
      </c>
      <c r="I691" s="34">
        <f>'Compiti x Dipartimento'!I691</f>
        <v>0</v>
      </c>
      <c r="J691" s="34">
        <f>'Compiti x Dipartimento'!J691</f>
        <v>0</v>
      </c>
      <c r="K691" s="788">
        <f>'Compiti x Dipartimento'!K691</f>
        <v>0</v>
      </c>
      <c r="L691" s="788">
        <f>'Compiti x Dipartimento'!L691</f>
        <v>0</v>
      </c>
      <c r="M691" s="788">
        <f>'Compiti x Dipartimento'!M691</f>
        <v>0</v>
      </c>
      <c r="N691" s="793">
        <f>'Compiti x Dipartimento'!N691</f>
        <v>0</v>
      </c>
      <c r="O691" s="793">
        <f>'Compiti x Dipartimento'!O691</f>
        <v>0</v>
      </c>
      <c r="P691" s="793">
        <f>'Compiti x Dipartimento'!P691</f>
        <v>0</v>
      </c>
      <c r="Q691" s="34">
        <f>'Compiti x Dipartimento'!Q691</f>
        <v>0</v>
      </c>
      <c r="R691" s="34">
        <f>'Compiti x Dipartimento'!R691</f>
        <v>0</v>
      </c>
      <c r="S691" s="34">
        <f>'Compiti x Dipartimento'!S691</f>
        <v>0</v>
      </c>
      <c r="T691" s="34">
        <f>'Compiti x Dipartimento'!T691</f>
        <v>0</v>
      </c>
      <c r="U691" s="34">
        <f>'Compiti x Dipartimento'!U691</f>
        <v>0</v>
      </c>
      <c r="V691" s="34">
        <f>'Compiti x Dipartimento'!V691</f>
        <v>0</v>
      </c>
      <c r="W691" s="34">
        <f>'Compiti x Dipartimento'!W691</f>
        <v>0</v>
      </c>
    </row>
    <row r="692" spans="1:23" ht="15" customHeight="1">
      <c r="A692" s="34">
        <f>'Compiti x Dipartimento'!A692</f>
        <v>0</v>
      </c>
      <c r="B692" s="34">
        <f>'Compiti x Dipartimento'!B692</f>
        <v>0</v>
      </c>
      <c r="C692" s="34">
        <f>'Compiti x Dipartimento'!C692</f>
        <v>0</v>
      </c>
      <c r="D692" s="34">
        <f>'Compiti x Dipartimento'!D692</f>
        <v>0</v>
      </c>
      <c r="E692" s="34">
        <f>'Compiti x Dipartimento'!E692</f>
        <v>0</v>
      </c>
      <c r="F692" s="34">
        <f>'Compiti x Dipartimento'!F692</f>
        <v>0</v>
      </c>
      <c r="G692" s="34">
        <f>'Compiti x Dipartimento'!G692</f>
        <v>0</v>
      </c>
      <c r="H692" s="34">
        <f>'Compiti x Dipartimento'!H692</f>
        <v>0</v>
      </c>
      <c r="I692" s="34">
        <f>'Compiti x Dipartimento'!I692</f>
        <v>0</v>
      </c>
      <c r="J692" s="34">
        <f>'Compiti x Dipartimento'!J692</f>
        <v>0</v>
      </c>
      <c r="K692" s="788">
        <f>'Compiti x Dipartimento'!K692</f>
        <v>0</v>
      </c>
      <c r="L692" s="788">
        <f>'Compiti x Dipartimento'!L692</f>
        <v>0</v>
      </c>
      <c r="M692" s="788">
        <f>'Compiti x Dipartimento'!M692</f>
        <v>0</v>
      </c>
      <c r="N692" s="793">
        <f>'Compiti x Dipartimento'!N692</f>
        <v>0</v>
      </c>
      <c r="O692" s="793">
        <f>'Compiti x Dipartimento'!O692</f>
        <v>0</v>
      </c>
      <c r="P692" s="793">
        <f>'Compiti x Dipartimento'!P692</f>
        <v>0</v>
      </c>
      <c r="Q692" s="34">
        <f>'Compiti x Dipartimento'!Q692</f>
        <v>0</v>
      </c>
      <c r="R692" s="34">
        <f>'Compiti x Dipartimento'!R692</f>
        <v>0</v>
      </c>
      <c r="S692" s="34">
        <f>'Compiti x Dipartimento'!S692</f>
        <v>0</v>
      </c>
      <c r="T692" s="34">
        <f>'Compiti x Dipartimento'!T692</f>
        <v>0</v>
      </c>
      <c r="U692" s="34">
        <f>'Compiti x Dipartimento'!U692</f>
        <v>0</v>
      </c>
      <c r="V692" s="34">
        <f>'Compiti x Dipartimento'!V692</f>
        <v>0</v>
      </c>
      <c r="W692" s="34">
        <f>'Compiti x Dipartimento'!W692</f>
        <v>0</v>
      </c>
    </row>
    <row r="693" spans="1:23" ht="15" customHeight="1">
      <c r="A693" s="34">
        <f>'Compiti x Dipartimento'!A693</f>
        <v>0</v>
      </c>
      <c r="B693" s="34">
        <f>'Compiti x Dipartimento'!B693</f>
        <v>0</v>
      </c>
      <c r="C693" s="34">
        <f>'Compiti x Dipartimento'!C693</f>
        <v>0</v>
      </c>
      <c r="D693" s="34">
        <f>'Compiti x Dipartimento'!D693</f>
        <v>0</v>
      </c>
      <c r="E693" s="34">
        <f>'Compiti x Dipartimento'!E693</f>
        <v>0</v>
      </c>
      <c r="F693" s="34">
        <f>'Compiti x Dipartimento'!F693</f>
        <v>0</v>
      </c>
      <c r="G693" s="34">
        <f>'Compiti x Dipartimento'!G693</f>
        <v>0</v>
      </c>
      <c r="H693" s="34">
        <f>'Compiti x Dipartimento'!H693</f>
        <v>0</v>
      </c>
      <c r="I693" s="34">
        <f>'Compiti x Dipartimento'!I693</f>
        <v>0</v>
      </c>
      <c r="J693" s="34">
        <f>'Compiti x Dipartimento'!J693</f>
        <v>0</v>
      </c>
      <c r="K693" s="788">
        <f>'Compiti x Dipartimento'!K693</f>
        <v>0</v>
      </c>
      <c r="L693" s="788">
        <f>'Compiti x Dipartimento'!L693</f>
        <v>0</v>
      </c>
      <c r="M693" s="788">
        <f>'Compiti x Dipartimento'!M693</f>
        <v>0</v>
      </c>
      <c r="N693" s="793">
        <f>'Compiti x Dipartimento'!N693</f>
        <v>0</v>
      </c>
      <c r="O693" s="793">
        <f>'Compiti x Dipartimento'!O693</f>
        <v>0</v>
      </c>
      <c r="P693" s="793">
        <f>'Compiti x Dipartimento'!P693</f>
        <v>0</v>
      </c>
      <c r="Q693" s="34">
        <f>'Compiti x Dipartimento'!Q693</f>
        <v>0</v>
      </c>
      <c r="R693" s="34">
        <f>'Compiti x Dipartimento'!R693</f>
        <v>0</v>
      </c>
      <c r="S693" s="34">
        <f>'Compiti x Dipartimento'!S693</f>
        <v>0</v>
      </c>
      <c r="T693" s="34">
        <f>'Compiti x Dipartimento'!T693</f>
        <v>0</v>
      </c>
      <c r="U693" s="34">
        <f>'Compiti x Dipartimento'!U693</f>
        <v>0</v>
      </c>
      <c r="V693" s="34">
        <f>'Compiti x Dipartimento'!V693</f>
        <v>0</v>
      </c>
      <c r="W693" s="34">
        <f>'Compiti x Dipartimento'!W693</f>
        <v>0</v>
      </c>
    </row>
    <row r="694" spans="1:23" ht="15" customHeight="1">
      <c r="A694" s="34">
        <f>'Compiti x Dipartimento'!A694</f>
        <v>0</v>
      </c>
      <c r="B694" s="34">
        <f>'Compiti x Dipartimento'!B694</f>
        <v>0</v>
      </c>
      <c r="C694" s="34">
        <f>'Compiti x Dipartimento'!C694</f>
        <v>0</v>
      </c>
      <c r="D694" s="34">
        <f>'Compiti x Dipartimento'!D694</f>
        <v>0</v>
      </c>
      <c r="E694" s="34">
        <f>'Compiti x Dipartimento'!E694</f>
        <v>0</v>
      </c>
      <c r="F694" s="34">
        <f>'Compiti x Dipartimento'!F694</f>
        <v>0</v>
      </c>
      <c r="G694" s="34">
        <f>'Compiti x Dipartimento'!G694</f>
        <v>0</v>
      </c>
      <c r="H694" s="34">
        <f>'Compiti x Dipartimento'!H694</f>
        <v>0</v>
      </c>
      <c r="I694" s="34">
        <f>'Compiti x Dipartimento'!I694</f>
        <v>0</v>
      </c>
      <c r="J694" s="34">
        <f>'Compiti x Dipartimento'!J694</f>
        <v>0</v>
      </c>
      <c r="K694" s="788">
        <f>'Compiti x Dipartimento'!K694</f>
        <v>0</v>
      </c>
      <c r="L694" s="788">
        <f>'Compiti x Dipartimento'!L694</f>
        <v>0</v>
      </c>
      <c r="M694" s="788">
        <f>'Compiti x Dipartimento'!M694</f>
        <v>0</v>
      </c>
      <c r="N694" s="793">
        <f>'Compiti x Dipartimento'!N694</f>
        <v>0</v>
      </c>
      <c r="O694" s="793">
        <f>'Compiti x Dipartimento'!O694</f>
        <v>0</v>
      </c>
      <c r="P694" s="793">
        <f>'Compiti x Dipartimento'!P694</f>
        <v>0</v>
      </c>
      <c r="Q694" s="34">
        <f>'Compiti x Dipartimento'!Q694</f>
        <v>0</v>
      </c>
      <c r="R694" s="34">
        <f>'Compiti x Dipartimento'!R694</f>
        <v>0</v>
      </c>
      <c r="S694" s="34">
        <f>'Compiti x Dipartimento'!S694</f>
        <v>0</v>
      </c>
      <c r="T694" s="34">
        <f>'Compiti x Dipartimento'!T694</f>
        <v>0</v>
      </c>
      <c r="U694" s="34">
        <f>'Compiti x Dipartimento'!U694</f>
        <v>0</v>
      </c>
      <c r="V694" s="34">
        <f>'Compiti x Dipartimento'!V694</f>
        <v>0</v>
      </c>
      <c r="W694" s="34">
        <f>'Compiti x Dipartimento'!W694</f>
        <v>0</v>
      </c>
    </row>
    <row r="695" spans="1:23" ht="15" customHeight="1">
      <c r="A695" s="34">
        <f>'Compiti x Dipartimento'!A695</f>
        <v>0</v>
      </c>
      <c r="B695" s="34">
        <f>'Compiti x Dipartimento'!B695</f>
        <v>0</v>
      </c>
      <c r="C695" s="34">
        <f>'Compiti x Dipartimento'!C695</f>
        <v>0</v>
      </c>
      <c r="D695" s="34">
        <f>'Compiti x Dipartimento'!D695</f>
        <v>0</v>
      </c>
      <c r="E695" s="34">
        <f>'Compiti x Dipartimento'!E695</f>
        <v>0</v>
      </c>
      <c r="F695" s="34">
        <f>'Compiti x Dipartimento'!F695</f>
        <v>0</v>
      </c>
      <c r="G695" s="34">
        <f>'Compiti x Dipartimento'!G695</f>
        <v>0</v>
      </c>
      <c r="H695" s="34">
        <f>'Compiti x Dipartimento'!H695</f>
        <v>0</v>
      </c>
      <c r="I695" s="34">
        <f>'Compiti x Dipartimento'!I695</f>
        <v>0</v>
      </c>
      <c r="J695" s="34">
        <f>'Compiti x Dipartimento'!J695</f>
        <v>0</v>
      </c>
      <c r="K695" s="788">
        <f>'Compiti x Dipartimento'!K695</f>
        <v>0</v>
      </c>
      <c r="L695" s="788">
        <f>'Compiti x Dipartimento'!L695</f>
        <v>0</v>
      </c>
      <c r="M695" s="788">
        <f>'Compiti x Dipartimento'!M695</f>
        <v>0</v>
      </c>
      <c r="N695" s="793">
        <f>'Compiti x Dipartimento'!N695</f>
        <v>0</v>
      </c>
      <c r="O695" s="793">
        <f>'Compiti x Dipartimento'!O695</f>
        <v>0</v>
      </c>
      <c r="P695" s="793">
        <f>'Compiti x Dipartimento'!P695</f>
        <v>0</v>
      </c>
      <c r="Q695" s="34">
        <f>'Compiti x Dipartimento'!Q695</f>
        <v>0</v>
      </c>
      <c r="R695" s="34">
        <f>'Compiti x Dipartimento'!R695</f>
        <v>0</v>
      </c>
      <c r="S695" s="34">
        <f>'Compiti x Dipartimento'!S695</f>
        <v>0</v>
      </c>
      <c r="T695" s="34">
        <f>'Compiti x Dipartimento'!T695</f>
        <v>0</v>
      </c>
      <c r="U695" s="34">
        <f>'Compiti x Dipartimento'!U695</f>
        <v>0</v>
      </c>
      <c r="V695" s="34">
        <f>'Compiti x Dipartimento'!V695</f>
        <v>0</v>
      </c>
      <c r="W695" s="34">
        <f>'Compiti x Dipartimento'!W695</f>
        <v>0</v>
      </c>
    </row>
    <row r="696" spans="1:23" ht="15" customHeight="1">
      <c r="A696" s="34">
        <f>'Compiti x Dipartimento'!A696</f>
        <v>0</v>
      </c>
      <c r="B696" s="34">
        <f>'Compiti x Dipartimento'!B696</f>
        <v>0</v>
      </c>
      <c r="C696" s="34">
        <f>'Compiti x Dipartimento'!C696</f>
        <v>0</v>
      </c>
      <c r="D696" s="34">
        <f>'Compiti x Dipartimento'!D696</f>
        <v>0</v>
      </c>
      <c r="E696" s="34">
        <f>'Compiti x Dipartimento'!E696</f>
        <v>0</v>
      </c>
      <c r="F696" s="34">
        <f>'Compiti x Dipartimento'!F696</f>
        <v>0</v>
      </c>
      <c r="G696" s="34">
        <f>'Compiti x Dipartimento'!G696</f>
        <v>0</v>
      </c>
      <c r="H696" s="34">
        <f>'Compiti x Dipartimento'!H696</f>
        <v>0</v>
      </c>
      <c r="I696" s="34">
        <f>'Compiti x Dipartimento'!I696</f>
        <v>0</v>
      </c>
      <c r="J696" s="34">
        <f>'Compiti x Dipartimento'!J696</f>
        <v>0</v>
      </c>
      <c r="K696" s="788">
        <f>'Compiti x Dipartimento'!K696</f>
        <v>0</v>
      </c>
      <c r="L696" s="788">
        <f>'Compiti x Dipartimento'!L696</f>
        <v>0</v>
      </c>
      <c r="M696" s="788">
        <f>'Compiti x Dipartimento'!M696</f>
        <v>0</v>
      </c>
      <c r="N696" s="793">
        <f>'Compiti x Dipartimento'!N696</f>
        <v>0</v>
      </c>
      <c r="O696" s="793">
        <f>'Compiti x Dipartimento'!O696</f>
        <v>0</v>
      </c>
      <c r="P696" s="793">
        <f>'Compiti x Dipartimento'!P696</f>
        <v>0</v>
      </c>
      <c r="Q696" s="34">
        <f>'Compiti x Dipartimento'!Q696</f>
        <v>0</v>
      </c>
      <c r="R696" s="34">
        <f>'Compiti x Dipartimento'!R696</f>
        <v>0</v>
      </c>
      <c r="S696" s="34">
        <f>'Compiti x Dipartimento'!S696</f>
        <v>0</v>
      </c>
      <c r="T696" s="34">
        <f>'Compiti x Dipartimento'!T696</f>
        <v>0</v>
      </c>
      <c r="U696" s="34">
        <f>'Compiti x Dipartimento'!U696</f>
        <v>0</v>
      </c>
      <c r="V696" s="34">
        <f>'Compiti x Dipartimento'!V696</f>
        <v>0</v>
      </c>
      <c r="W696" s="34">
        <f>'Compiti x Dipartimento'!W696</f>
        <v>0</v>
      </c>
    </row>
    <row r="697" spans="1:23" ht="15" customHeight="1">
      <c r="A697" s="34">
        <f>'Compiti x Dipartimento'!A697</f>
        <v>0</v>
      </c>
      <c r="B697" s="34">
        <f>'Compiti x Dipartimento'!B697</f>
        <v>0</v>
      </c>
      <c r="C697" s="34">
        <f>'Compiti x Dipartimento'!C697</f>
        <v>0</v>
      </c>
      <c r="D697" s="34">
        <f>'Compiti x Dipartimento'!D697</f>
        <v>0</v>
      </c>
      <c r="E697" s="34">
        <f>'Compiti x Dipartimento'!E697</f>
        <v>0</v>
      </c>
      <c r="F697" s="34">
        <f>'Compiti x Dipartimento'!F697</f>
        <v>0</v>
      </c>
      <c r="G697" s="34">
        <f>'Compiti x Dipartimento'!G697</f>
        <v>0</v>
      </c>
      <c r="H697" s="34">
        <f>'Compiti x Dipartimento'!H697</f>
        <v>0</v>
      </c>
      <c r="I697" s="34">
        <f>'Compiti x Dipartimento'!I697</f>
        <v>0</v>
      </c>
      <c r="J697" s="34">
        <f>'Compiti x Dipartimento'!J697</f>
        <v>0</v>
      </c>
      <c r="K697" s="788">
        <f>'Compiti x Dipartimento'!K697</f>
        <v>0</v>
      </c>
      <c r="L697" s="788">
        <f>'Compiti x Dipartimento'!L697</f>
        <v>0</v>
      </c>
      <c r="M697" s="788">
        <f>'Compiti x Dipartimento'!M697</f>
        <v>0</v>
      </c>
      <c r="N697" s="793">
        <f>'Compiti x Dipartimento'!N697</f>
        <v>0</v>
      </c>
      <c r="O697" s="793">
        <f>'Compiti x Dipartimento'!O697</f>
        <v>0</v>
      </c>
      <c r="P697" s="793">
        <f>'Compiti x Dipartimento'!P697</f>
        <v>0</v>
      </c>
      <c r="Q697" s="34">
        <f>'Compiti x Dipartimento'!Q697</f>
        <v>0</v>
      </c>
      <c r="R697" s="34">
        <f>'Compiti x Dipartimento'!R697</f>
        <v>0</v>
      </c>
      <c r="S697" s="34">
        <f>'Compiti x Dipartimento'!S697</f>
        <v>0</v>
      </c>
      <c r="T697" s="34">
        <f>'Compiti x Dipartimento'!T697</f>
        <v>0</v>
      </c>
      <c r="U697" s="34">
        <f>'Compiti x Dipartimento'!U697</f>
        <v>0</v>
      </c>
      <c r="V697" s="34">
        <f>'Compiti x Dipartimento'!V697</f>
        <v>0</v>
      </c>
      <c r="W697" s="34">
        <f>'Compiti x Dipartimento'!W697</f>
        <v>0</v>
      </c>
    </row>
    <row r="698" spans="1:23" ht="15" customHeight="1">
      <c r="A698" s="34">
        <f>'Compiti x Dipartimento'!A698</f>
        <v>0</v>
      </c>
      <c r="B698" s="34">
        <f>'Compiti x Dipartimento'!B698</f>
        <v>0</v>
      </c>
      <c r="C698" s="34">
        <f>'Compiti x Dipartimento'!C698</f>
        <v>0</v>
      </c>
      <c r="D698" s="34">
        <f>'Compiti x Dipartimento'!D698</f>
        <v>0</v>
      </c>
      <c r="E698" s="34">
        <f>'Compiti x Dipartimento'!E698</f>
        <v>0</v>
      </c>
      <c r="F698" s="34">
        <f>'Compiti x Dipartimento'!F698</f>
        <v>0</v>
      </c>
      <c r="G698" s="34">
        <f>'Compiti x Dipartimento'!G698</f>
        <v>0</v>
      </c>
      <c r="H698" s="34">
        <f>'Compiti x Dipartimento'!H698</f>
        <v>0</v>
      </c>
      <c r="I698" s="34">
        <f>'Compiti x Dipartimento'!I698</f>
        <v>0</v>
      </c>
      <c r="J698" s="34">
        <f>'Compiti x Dipartimento'!J698</f>
        <v>0</v>
      </c>
      <c r="K698" s="788">
        <f>'Compiti x Dipartimento'!K698</f>
        <v>0</v>
      </c>
      <c r="L698" s="788">
        <f>'Compiti x Dipartimento'!L698</f>
        <v>0</v>
      </c>
      <c r="M698" s="788">
        <f>'Compiti x Dipartimento'!M698</f>
        <v>0</v>
      </c>
      <c r="N698" s="793">
        <f>'Compiti x Dipartimento'!N698</f>
        <v>0</v>
      </c>
      <c r="O698" s="793">
        <f>'Compiti x Dipartimento'!O698</f>
        <v>0</v>
      </c>
      <c r="P698" s="793">
        <f>'Compiti x Dipartimento'!P698</f>
        <v>0</v>
      </c>
      <c r="Q698" s="34">
        <f>'Compiti x Dipartimento'!Q698</f>
        <v>0</v>
      </c>
      <c r="R698" s="34">
        <f>'Compiti x Dipartimento'!R698</f>
        <v>0</v>
      </c>
      <c r="S698" s="34">
        <f>'Compiti x Dipartimento'!S698</f>
        <v>0</v>
      </c>
      <c r="T698" s="34">
        <f>'Compiti x Dipartimento'!T698</f>
        <v>0</v>
      </c>
      <c r="U698" s="34">
        <f>'Compiti x Dipartimento'!U698</f>
        <v>0</v>
      </c>
      <c r="V698" s="34">
        <f>'Compiti x Dipartimento'!V698</f>
        <v>0</v>
      </c>
      <c r="W698" s="34">
        <f>'Compiti x Dipartimento'!W698</f>
        <v>0</v>
      </c>
    </row>
    <row r="699" spans="1:23" ht="15" customHeight="1">
      <c r="A699" s="34">
        <f>'Compiti x Dipartimento'!A699</f>
        <v>0</v>
      </c>
      <c r="B699" s="34">
        <f>'Compiti x Dipartimento'!B699</f>
        <v>0</v>
      </c>
      <c r="C699" s="34">
        <f>'Compiti x Dipartimento'!C699</f>
        <v>0</v>
      </c>
      <c r="D699" s="34">
        <f>'Compiti x Dipartimento'!D699</f>
        <v>0</v>
      </c>
      <c r="E699" s="34">
        <f>'Compiti x Dipartimento'!E699</f>
        <v>0</v>
      </c>
      <c r="F699" s="34">
        <f>'Compiti x Dipartimento'!F699</f>
        <v>0</v>
      </c>
      <c r="G699" s="34">
        <f>'Compiti x Dipartimento'!G699</f>
        <v>0</v>
      </c>
      <c r="H699" s="34">
        <f>'Compiti x Dipartimento'!H699</f>
        <v>0</v>
      </c>
      <c r="I699" s="34">
        <f>'Compiti x Dipartimento'!I699</f>
        <v>0</v>
      </c>
      <c r="J699" s="34">
        <f>'Compiti x Dipartimento'!J699</f>
        <v>0</v>
      </c>
      <c r="K699" s="788">
        <f>'Compiti x Dipartimento'!K699</f>
        <v>0</v>
      </c>
      <c r="L699" s="788">
        <f>'Compiti x Dipartimento'!L699</f>
        <v>0</v>
      </c>
      <c r="M699" s="788">
        <f>'Compiti x Dipartimento'!M699</f>
        <v>0</v>
      </c>
      <c r="N699" s="793">
        <f>'Compiti x Dipartimento'!N699</f>
        <v>0</v>
      </c>
      <c r="O699" s="793">
        <f>'Compiti x Dipartimento'!O699</f>
        <v>0</v>
      </c>
      <c r="P699" s="793">
        <f>'Compiti x Dipartimento'!P699</f>
        <v>0</v>
      </c>
      <c r="Q699" s="34">
        <f>'Compiti x Dipartimento'!Q699</f>
        <v>0</v>
      </c>
      <c r="R699" s="34">
        <f>'Compiti x Dipartimento'!R699</f>
        <v>0</v>
      </c>
      <c r="S699" s="34">
        <f>'Compiti x Dipartimento'!S699</f>
        <v>0</v>
      </c>
      <c r="T699" s="34">
        <f>'Compiti x Dipartimento'!T699</f>
        <v>0</v>
      </c>
      <c r="U699" s="34">
        <f>'Compiti x Dipartimento'!U699</f>
        <v>0</v>
      </c>
      <c r="V699" s="34">
        <f>'Compiti x Dipartimento'!V699</f>
        <v>0</v>
      </c>
      <c r="W699" s="34">
        <f>'Compiti x Dipartimento'!W699</f>
        <v>0</v>
      </c>
    </row>
    <row r="700" spans="1:23" ht="15" customHeight="1">
      <c r="A700" s="34">
        <f>'Compiti x Dipartimento'!A700</f>
        <v>0</v>
      </c>
      <c r="B700" s="34">
        <f>'Compiti x Dipartimento'!B700</f>
        <v>0</v>
      </c>
      <c r="C700" s="34">
        <f>'Compiti x Dipartimento'!C700</f>
        <v>0</v>
      </c>
      <c r="D700" s="34">
        <f>'Compiti x Dipartimento'!D700</f>
        <v>0</v>
      </c>
      <c r="E700" s="34">
        <f>'Compiti x Dipartimento'!E700</f>
        <v>0</v>
      </c>
      <c r="F700" s="34">
        <f>'Compiti x Dipartimento'!F700</f>
        <v>0</v>
      </c>
      <c r="G700" s="34">
        <f>'Compiti x Dipartimento'!G700</f>
        <v>0</v>
      </c>
      <c r="H700" s="34">
        <f>'Compiti x Dipartimento'!H700</f>
        <v>0</v>
      </c>
      <c r="I700" s="34">
        <f>'Compiti x Dipartimento'!I700</f>
        <v>0</v>
      </c>
      <c r="J700" s="34">
        <f>'Compiti x Dipartimento'!J700</f>
        <v>0</v>
      </c>
      <c r="K700" s="788">
        <f>'Compiti x Dipartimento'!K700</f>
        <v>0</v>
      </c>
      <c r="L700" s="788">
        <f>'Compiti x Dipartimento'!L700</f>
        <v>0</v>
      </c>
      <c r="M700" s="788">
        <f>'Compiti x Dipartimento'!M700</f>
        <v>0</v>
      </c>
      <c r="N700" s="793">
        <f>'Compiti x Dipartimento'!N700</f>
        <v>0</v>
      </c>
      <c r="O700" s="793">
        <f>'Compiti x Dipartimento'!O700</f>
        <v>0</v>
      </c>
      <c r="P700" s="793">
        <f>'Compiti x Dipartimento'!P700</f>
        <v>0</v>
      </c>
      <c r="Q700" s="34">
        <f>'Compiti x Dipartimento'!Q700</f>
        <v>0</v>
      </c>
      <c r="R700" s="34">
        <f>'Compiti x Dipartimento'!R700</f>
        <v>0</v>
      </c>
      <c r="S700" s="34">
        <f>'Compiti x Dipartimento'!S700</f>
        <v>0</v>
      </c>
      <c r="T700" s="34">
        <f>'Compiti x Dipartimento'!T700</f>
        <v>0</v>
      </c>
      <c r="U700" s="34">
        <f>'Compiti x Dipartimento'!U700</f>
        <v>0</v>
      </c>
      <c r="V700" s="34">
        <f>'Compiti x Dipartimento'!V700</f>
        <v>0</v>
      </c>
      <c r="W700" s="34">
        <f>'Compiti x Dipartimento'!W700</f>
        <v>0</v>
      </c>
    </row>
    <row r="701" spans="1:23" ht="15" customHeight="1">
      <c r="A701" s="34">
        <f>'Compiti x Dipartimento'!A701</f>
        <v>0</v>
      </c>
      <c r="B701" s="34">
        <f>'Compiti x Dipartimento'!B701</f>
        <v>0</v>
      </c>
      <c r="C701" s="34">
        <f>'Compiti x Dipartimento'!C701</f>
        <v>0</v>
      </c>
      <c r="D701" s="34">
        <f>'Compiti x Dipartimento'!D701</f>
        <v>0</v>
      </c>
      <c r="E701" s="34">
        <f>'Compiti x Dipartimento'!E701</f>
        <v>0</v>
      </c>
      <c r="F701" s="34">
        <f>'Compiti x Dipartimento'!F701</f>
        <v>0</v>
      </c>
      <c r="G701" s="34">
        <f>'Compiti x Dipartimento'!G701</f>
        <v>0</v>
      </c>
      <c r="H701" s="34">
        <f>'Compiti x Dipartimento'!H701</f>
        <v>0</v>
      </c>
      <c r="I701" s="34">
        <f>'Compiti x Dipartimento'!I701</f>
        <v>0</v>
      </c>
      <c r="J701" s="34">
        <f>'Compiti x Dipartimento'!J701</f>
        <v>0</v>
      </c>
      <c r="K701" s="788">
        <f>'Compiti x Dipartimento'!K701</f>
        <v>0</v>
      </c>
      <c r="L701" s="788">
        <f>'Compiti x Dipartimento'!L701</f>
        <v>0</v>
      </c>
      <c r="M701" s="788">
        <f>'Compiti x Dipartimento'!M701</f>
        <v>0</v>
      </c>
      <c r="N701" s="793">
        <f>'Compiti x Dipartimento'!N701</f>
        <v>0</v>
      </c>
      <c r="O701" s="793">
        <f>'Compiti x Dipartimento'!O701</f>
        <v>0</v>
      </c>
      <c r="P701" s="793">
        <f>'Compiti x Dipartimento'!P701</f>
        <v>0</v>
      </c>
      <c r="Q701" s="34">
        <f>'Compiti x Dipartimento'!Q701</f>
        <v>0</v>
      </c>
      <c r="R701" s="34">
        <f>'Compiti x Dipartimento'!R701</f>
        <v>0</v>
      </c>
      <c r="S701" s="34">
        <f>'Compiti x Dipartimento'!S701</f>
        <v>0</v>
      </c>
      <c r="T701" s="34">
        <f>'Compiti x Dipartimento'!T701</f>
        <v>0</v>
      </c>
      <c r="U701" s="34">
        <f>'Compiti x Dipartimento'!U701</f>
        <v>0</v>
      </c>
      <c r="V701" s="34">
        <f>'Compiti x Dipartimento'!V701</f>
        <v>0</v>
      </c>
      <c r="W701" s="34">
        <f>'Compiti x Dipartimento'!W701</f>
        <v>0</v>
      </c>
    </row>
    <row r="702" spans="1:23" ht="15" customHeight="1">
      <c r="A702" s="34">
        <f>'Compiti x Dipartimento'!A702</f>
        <v>0</v>
      </c>
      <c r="B702" s="34">
        <f>'Compiti x Dipartimento'!B702</f>
        <v>0</v>
      </c>
      <c r="C702" s="34">
        <f>'Compiti x Dipartimento'!C702</f>
        <v>0</v>
      </c>
      <c r="D702" s="34">
        <f>'Compiti x Dipartimento'!D702</f>
        <v>0</v>
      </c>
      <c r="E702" s="34">
        <f>'Compiti x Dipartimento'!E702</f>
        <v>0</v>
      </c>
      <c r="F702" s="34">
        <f>'Compiti x Dipartimento'!F702</f>
        <v>0</v>
      </c>
      <c r="G702" s="34">
        <f>'Compiti x Dipartimento'!G702</f>
        <v>0</v>
      </c>
      <c r="H702" s="34">
        <f>'Compiti x Dipartimento'!H702</f>
        <v>0</v>
      </c>
      <c r="I702" s="34">
        <f>'Compiti x Dipartimento'!I702</f>
        <v>0</v>
      </c>
      <c r="J702" s="34">
        <f>'Compiti x Dipartimento'!J702</f>
        <v>0</v>
      </c>
      <c r="K702" s="788">
        <f>'Compiti x Dipartimento'!K702</f>
        <v>0</v>
      </c>
      <c r="L702" s="788">
        <f>'Compiti x Dipartimento'!L702</f>
        <v>0</v>
      </c>
      <c r="M702" s="788">
        <f>'Compiti x Dipartimento'!M702</f>
        <v>0</v>
      </c>
      <c r="N702" s="793">
        <f>'Compiti x Dipartimento'!N702</f>
        <v>0</v>
      </c>
      <c r="O702" s="793">
        <f>'Compiti x Dipartimento'!O702</f>
        <v>0</v>
      </c>
      <c r="P702" s="793">
        <f>'Compiti x Dipartimento'!P702</f>
        <v>0</v>
      </c>
      <c r="Q702" s="34">
        <f>'Compiti x Dipartimento'!Q702</f>
        <v>0</v>
      </c>
      <c r="R702" s="34">
        <f>'Compiti x Dipartimento'!R702</f>
        <v>0</v>
      </c>
      <c r="S702" s="34">
        <f>'Compiti x Dipartimento'!S702</f>
        <v>0</v>
      </c>
      <c r="T702" s="34">
        <f>'Compiti x Dipartimento'!T702</f>
        <v>0</v>
      </c>
      <c r="U702" s="34">
        <f>'Compiti x Dipartimento'!U702</f>
        <v>0</v>
      </c>
      <c r="V702" s="34">
        <f>'Compiti x Dipartimento'!V702</f>
        <v>0</v>
      </c>
      <c r="W702" s="34">
        <f>'Compiti x Dipartimento'!W702</f>
        <v>0</v>
      </c>
    </row>
    <row r="703" spans="1:23" ht="15" customHeight="1">
      <c r="A703" s="34">
        <f>'Compiti x Dipartimento'!A703</f>
        <v>0</v>
      </c>
      <c r="B703" s="34">
        <f>'Compiti x Dipartimento'!B703</f>
        <v>0</v>
      </c>
      <c r="C703" s="34">
        <f>'Compiti x Dipartimento'!C703</f>
        <v>0</v>
      </c>
      <c r="D703" s="34">
        <f>'Compiti x Dipartimento'!D703</f>
        <v>0</v>
      </c>
      <c r="E703" s="34">
        <f>'Compiti x Dipartimento'!E703</f>
        <v>0</v>
      </c>
      <c r="F703" s="34">
        <f>'Compiti x Dipartimento'!F703</f>
        <v>0</v>
      </c>
      <c r="G703" s="34">
        <f>'Compiti x Dipartimento'!G703</f>
        <v>0</v>
      </c>
      <c r="H703" s="34">
        <f>'Compiti x Dipartimento'!H703</f>
        <v>0</v>
      </c>
      <c r="I703" s="34">
        <f>'Compiti x Dipartimento'!I703</f>
        <v>0</v>
      </c>
      <c r="J703" s="34">
        <f>'Compiti x Dipartimento'!J703</f>
        <v>0</v>
      </c>
      <c r="K703" s="788">
        <f>'Compiti x Dipartimento'!K703</f>
        <v>0</v>
      </c>
      <c r="L703" s="788">
        <f>'Compiti x Dipartimento'!L703</f>
        <v>0</v>
      </c>
      <c r="M703" s="788">
        <f>'Compiti x Dipartimento'!M703</f>
        <v>0</v>
      </c>
      <c r="N703" s="793">
        <f>'Compiti x Dipartimento'!N703</f>
        <v>0</v>
      </c>
      <c r="O703" s="793">
        <f>'Compiti x Dipartimento'!O703</f>
        <v>0</v>
      </c>
      <c r="P703" s="793">
        <f>'Compiti x Dipartimento'!P703</f>
        <v>0</v>
      </c>
      <c r="Q703" s="34">
        <f>'Compiti x Dipartimento'!Q703</f>
        <v>0</v>
      </c>
      <c r="R703" s="34">
        <f>'Compiti x Dipartimento'!R703</f>
        <v>0</v>
      </c>
      <c r="S703" s="34">
        <f>'Compiti x Dipartimento'!S703</f>
        <v>0</v>
      </c>
      <c r="T703" s="34">
        <f>'Compiti x Dipartimento'!T703</f>
        <v>0</v>
      </c>
      <c r="U703" s="34">
        <f>'Compiti x Dipartimento'!U703</f>
        <v>0</v>
      </c>
      <c r="V703" s="34">
        <f>'Compiti x Dipartimento'!V703</f>
        <v>0</v>
      </c>
      <c r="W703" s="34">
        <f>'Compiti x Dipartimento'!W703</f>
        <v>0</v>
      </c>
    </row>
    <row r="704" spans="1:23" ht="15" customHeight="1">
      <c r="A704" s="34">
        <f>'Compiti x Dipartimento'!A704</f>
        <v>0</v>
      </c>
      <c r="B704" s="34">
        <f>'Compiti x Dipartimento'!B704</f>
        <v>0</v>
      </c>
      <c r="C704" s="34">
        <f>'Compiti x Dipartimento'!C704</f>
        <v>0</v>
      </c>
      <c r="D704" s="34">
        <f>'Compiti x Dipartimento'!D704</f>
        <v>0</v>
      </c>
      <c r="E704" s="34">
        <f>'Compiti x Dipartimento'!E704</f>
        <v>0</v>
      </c>
      <c r="F704" s="34">
        <f>'Compiti x Dipartimento'!F704</f>
        <v>0</v>
      </c>
      <c r="G704" s="34">
        <f>'Compiti x Dipartimento'!G704</f>
        <v>0</v>
      </c>
      <c r="H704" s="34">
        <f>'Compiti x Dipartimento'!H704</f>
        <v>0</v>
      </c>
      <c r="I704" s="34">
        <f>'Compiti x Dipartimento'!I704</f>
        <v>0</v>
      </c>
      <c r="J704" s="34">
        <f>'Compiti x Dipartimento'!J704</f>
        <v>0</v>
      </c>
      <c r="K704" s="788">
        <f>'Compiti x Dipartimento'!K704</f>
        <v>0</v>
      </c>
      <c r="L704" s="788">
        <f>'Compiti x Dipartimento'!L704</f>
        <v>0</v>
      </c>
      <c r="M704" s="788">
        <f>'Compiti x Dipartimento'!M704</f>
        <v>0</v>
      </c>
      <c r="N704" s="793">
        <f>'Compiti x Dipartimento'!N704</f>
        <v>0</v>
      </c>
      <c r="O704" s="793">
        <f>'Compiti x Dipartimento'!O704</f>
        <v>0</v>
      </c>
      <c r="P704" s="793">
        <f>'Compiti x Dipartimento'!P704</f>
        <v>0</v>
      </c>
      <c r="Q704" s="34">
        <f>'Compiti x Dipartimento'!Q704</f>
        <v>0</v>
      </c>
      <c r="R704" s="34">
        <f>'Compiti x Dipartimento'!R704</f>
        <v>0</v>
      </c>
      <c r="S704" s="34">
        <f>'Compiti x Dipartimento'!S704</f>
        <v>0</v>
      </c>
      <c r="T704" s="34">
        <f>'Compiti x Dipartimento'!T704</f>
        <v>0</v>
      </c>
      <c r="U704" s="34">
        <f>'Compiti x Dipartimento'!U704</f>
        <v>0</v>
      </c>
      <c r="V704" s="34">
        <f>'Compiti x Dipartimento'!V704</f>
        <v>0</v>
      </c>
      <c r="W704" s="34">
        <f>'Compiti x Dipartimento'!W704</f>
        <v>0</v>
      </c>
    </row>
    <row r="705" spans="1:23" ht="15" customHeight="1">
      <c r="A705" s="34">
        <f>'Compiti x Dipartimento'!A705</f>
        <v>0</v>
      </c>
      <c r="B705" s="34">
        <f>'Compiti x Dipartimento'!B705</f>
        <v>0</v>
      </c>
      <c r="C705" s="34">
        <f>'Compiti x Dipartimento'!C705</f>
        <v>0</v>
      </c>
      <c r="D705" s="34">
        <f>'Compiti x Dipartimento'!D705</f>
        <v>0</v>
      </c>
      <c r="E705" s="34">
        <f>'Compiti x Dipartimento'!E705</f>
        <v>0</v>
      </c>
      <c r="F705" s="34">
        <f>'Compiti x Dipartimento'!F705</f>
        <v>0</v>
      </c>
      <c r="G705" s="34">
        <f>'Compiti x Dipartimento'!G705</f>
        <v>0</v>
      </c>
      <c r="H705" s="34">
        <f>'Compiti x Dipartimento'!H705</f>
        <v>0</v>
      </c>
      <c r="I705" s="34">
        <f>'Compiti x Dipartimento'!I705</f>
        <v>0</v>
      </c>
      <c r="J705" s="34">
        <f>'Compiti x Dipartimento'!J705</f>
        <v>0</v>
      </c>
      <c r="K705" s="788">
        <f>'Compiti x Dipartimento'!K705</f>
        <v>0</v>
      </c>
      <c r="L705" s="788">
        <f>'Compiti x Dipartimento'!L705</f>
        <v>0</v>
      </c>
      <c r="M705" s="788">
        <f>'Compiti x Dipartimento'!M705</f>
        <v>0</v>
      </c>
      <c r="N705" s="793">
        <f>'Compiti x Dipartimento'!N705</f>
        <v>0</v>
      </c>
      <c r="O705" s="793">
        <f>'Compiti x Dipartimento'!O705</f>
        <v>0</v>
      </c>
      <c r="P705" s="793">
        <f>'Compiti x Dipartimento'!P705</f>
        <v>0</v>
      </c>
      <c r="Q705" s="34">
        <f>'Compiti x Dipartimento'!Q705</f>
        <v>0</v>
      </c>
      <c r="R705" s="34">
        <f>'Compiti x Dipartimento'!R705</f>
        <v>0</v>
      </c>
      <c r="S705" s="34">
        <f>'Compiti x Dipartimento'!S705</f>
        <v>0</v>
      </c>
      <c r="T705" s="34">
        <f>'Compiti x Dipartimento'!T705</f>
        <v>0</v>
      </c>
      <c r="U705" s="34">
        <f>'Compiti x Dipartimento'!U705</f>
        <v>0</v>
      </c>
      <c r="V705" s="34">
        <f>'Compiti x Dipartimento'!V705</f>
        <v>0</v>
      </c>
      <c r="W705" s="34">
        <f>'Compiti x Dipartimento'!W705</f>
        <v>0</v>
      </c>
    </row>
    <row r="706" spans="1:23" ht="15" customHeight="1">
      <c r="A706" s="34">
        <f>'Compiti x Dipartimento'!A706</f>
        <v>0</v>
      </c>
      <c r="B706" s="34">
        <f>'Compiti x Dipartimento'!B706</f>
        <v>0</v>
      </c>
      <c r="C706" s="34">
        <f>'Compiti x Dipartimento'!C706</f>
        <v>0</v>
      </c>
      <c r="D706" s="34">
        <f>'Compiti x Dipartimento'!D706</f>
        <v>0</v>
      </c>
      <c r="E706" s="34">
        <f>'Compiti x Dipartimento'!E706</f>
        <v>0</v>
      </c>
      <c r="F706" s="34">
        <f>'Compiti x Dipartimento'!F706</f>
        <v>0</v>
      </c>
      <c r="G706" s="34">
        <f>'Compiti x Dipartimento'!G706</f>
        <v>0</v>
      </c>
      <c r="H706" s="34">
        <f>'Compiti x Dipartimento'!H706</f>
        <v>0</v>
      </c>
      <c r="I706" s="34">
        <f>'Compiti x Dipartimento'!I706</f>
        <v>0</v>
      </c>
      <c r="J706" s="34">
        <f>'Compiti x Dipartimento'!J706</f>
        <v>0</v>
      </c>
      <c r="K706" s="788">
        <f>'Compiti x Dipartimento'!K706</f>
        <v>0</v>
      </c>
      <c r="L706" s="788">
        <f>'Compiti x Dipartimento'!L706</f>
        <v>0</v>
      </c>
      <c r="M706" s="788">
        <f>'Compiti x Dipartimento'!M706</f>
        <v>0</v>
      </c>
      <c r="N706" s="793">
        <f>'Compiti x Dipartimento'!N706</f>
        <v>0</v>
      </c>
      <c r="O706" s="793">
        <f>'Compiti x Dipartimento'!O706</f>
        <v>0</v>
      </c>
      <c r="P706" s="793">
        <f>'Compiti x Dipartimento'!P706</f>
        <v>0</v>
      </c>
      <c r="Q706" s="34">
        <f>'Compiti x Dipartimento'!Q706</f>
        <v>0</v>
      </c>
      <c r="R706" s="34">
        <f>'Compiti x Dipartimento'!R706</f>
        <v>0</v>
      </c>
      <c r="S706" s="34">
        <f>'Compiti x Dipartimento'!S706</f>
        <v>0</v>
      </c>
      <c r="T706" s="34">
        <f>'Compiti x Dipartimento'!T706</f>
        <v>0</v>
      </c>
      <c r="U706" s="34">
        <f>'Compiti x Dipartimento'!U706</f>
        <v>0</v>
      </c>
      <c r="V706" s="34">
        <f>'Compiti x Dipartimento'!V706</f>
        <v>0</v>
      </c>
      <c r="W706" s="34">
        <f>'Compiti x Dipartimento'!W706</f>
        <v>0</v>
      </c>
    </row>
    <row r="707" spans="1:23" ht="15" customHeight="1">
      <c r="A707" s="34">
        <f>'Compiti x Dipartimento'!A707</f>
        <v>0</v>
      </c>
      <c r="B707" s="34">
        <f>'Compiti x Dipartimento'!B707</f>
        <v>0</v>
      </c>
      <c r="C707" s="34">
        <f>'Compiti x Dipartimento'!C707</f>
        <v>0</v>
      </c>
      <c r="D707" s="34">
        <f>'Compiti x Dipartimento'!D707</f>
        <v>0</v>
      </c>
      <c r="E707" s="34">
        <f>'Compiti x Dipartimento'!E707</f>
        <v>0</v>
      </c>
      <c r="F707" s="34">
        <f>'Compiti x Dipartimento'!F707</f>
        <v>0</v>
      </c>
      <c r="G707" s="34">
        <f>'Compiti x Dipartimento'!G707</f>
        <v>0</v>
      </c>
      <c r="H707" s="34">
        <f>'Compiti x Dipartimento'!H707</f>
        <v>0</v>
      </c>
      <c r="I707" s="34">
        <f>'Compiti x Dipartimento'!I707</f>
        <v>0</v>
      </c>
      <c r="J707" s="34">
        <f>'Compiti x Dipartimento'!J707</f>
        <v>0</v>
      </c>
      <c r="K707" s="788">
        <f>'Compiti x Dipartimento'!K707</f>
        <v>0</v>
      </c>
      <c r="L707" s="788">
        <f>'Compiti x Dipartimento'!L707</f>
        <v>0</v>
      </c>
      <c r="M707" s="788">
        <f>'Compiti x Dipartimento'!M707</f>
        <v>0</v>
      </c>
      <c r="N707" s="793">
        <f>'Compiti x Dipartimento'!N707</f>
        <v>0</v>
      </c>
      <c r="O707" s="793">
        <f>'Compiti x Dipartimento'!O707</f>
        <v>0</v>
      </c>
      <c r="P707" s="793">
        <f>'Compiti x Dipartimento'!P707</f>
        <v>0</v>
      </c>
      <c r="Q707" s="34">
        <f>'Compiti x Dipartimento'!Q707</f>
        <v>0</v>
      </c>
      <c r="R707" s="34">
        <f>'Compiti x Dipartimento'!R707</f>
        <v>0</v>
      </c>
      <c r="S707" s="34">
        <f>'Compiti x Dipartimento'!S707</f>
        <v>0</v>
      </c>
      <c r="T707" s="34">
        <f>'Compiti x Dipartimento'!T707</f>
        <v>0</v>
      </c>
      <c r="U707" s="34">
        <f>'Compiti x Dipartimento'!U707</f>
        <v>0</v>
      </c>
      <c r="V707" s="34">
        <f>'Compiti x Dipartimento'!V707</f>
        <v>0</v>
      </c>
      <c r="W707" s="34">
        <f>'Compiti x Dipartimento'!W707</f>
        <v>0</v>
      </c>
    </row>
    <row r="708" spans="1:23" ht="15" customHeight="1">
      <c r="A708" s="34">
        <f>'Compiti x Dipartimento'!A708</f>
        <v>0</v>
      </c>
      <c r="B708" s="34">
        <f>'Compiti x Dipartimento'!B708</f>
        <v>0</v>
      </c>
      <c r="C708" s="34">
        <f>'Compiti x Dipartimento'!C708</f>
        <v>0</v>
      </c>
      <c r="D708" s="34">
        <f>'Compiti x Dipartimento'!D708</f>
        <v>0</v>
      </c>
      <c r="E708" s="34">
        <f>'Compiti x Dipartimento'!E708</f>
        <v>0</v>
      </c>
      <c r="F708" s="34">
        <f>'Compiti x Dipartimento'!F708</f>
        <v>0</v>
      </c>
      <c r="G708" s="34">
        <f>'Compiti x Dipartimento'!G708</f>
        <v>0</v>
      </c>
      <c r="H708" s="34">
        <f>'Compiti x Dipartimento'!H708</f>
        <v>0</v>
      </c>
      <c r="I708" s="34">
        <f>'Compiti x Dipartimento'!I708</f>
        <v>0</v>
      </c>
      <c r="J708" s="34">
        <f>'Compiti x Dipartimento'!J708</f>
        <v>0</v>
      </c>
      <c r="K708" s="788">
        <f>'Compiti x Dipartimento'!K708</f>
        <v>0</v>
      </c>
      <c r="L708" s="788">
        <f>'Compiti x Dipartimento'!L708</f>
        <v>0</v>
      </c>
      <c r="M708" s="788">
        <f>'Compiti x Dipartimento'!M708</f>
        <v>0</v>
      </c>
      <c r="N708" s="793">
        <f>'Compiti x Dipartimento'!N708</f>
        <v>0</v>
      </c>
      <c r="O708" s="793">
        <f>'Compiti x Dipartimento'!O708</f>
        <v>0</v>
      </c>
      <c r="P708" s="793">
        <f>'Compiti x Dipartimento'!P708</f>
        <v>0</v>
      </c>
      <c r="Q708" s="34">
        <f>'Compiti x Dipartimento'!Q708</f>
        <v>0</v>
      </c>
      <c r="R708" s="34">
        <f>'Compiti x Dipartimento'!R708</f>
        <v>0</v>
      </c>
      <c r="S708" s="34">
        <f>'Compiti x Dipartimento'!S708</f>
        <v>0</v>
      </c>
      <c r="T708" s="34">
        <f>'Compiti x Dipartimento'!T708</f>
        <v>0</v>
      </c>
      <c r="U708" s="34">
        <f>'Compiti x Dipartimento'!U708</f>
        <v>0</v>
      </c>
      <c r="V708" s="34">
        <f>'Compiti x Dipartimento'!V708</f>
        <v>0</v>
      </c>
      <c r="W708" s="34">
        <f>'Compiti x Dipartimento'!W708</f>
        <v>0</v>
      </c>
    </row>
    <row r="709" spans="1:23" ht="15" customHeight="1">
      <c r="A709" s="34">
        <f>'Compiti x Dipartimento'!A709</f>
        <v>0</v>
      </c>
      <c r="B709" s="34">
        <f>'Compiti x Dipartimento'!B709</f>
        <v>0</v>
      </c>
      <c r="C709" s="34">
        <f>'Compiti x Dipartimento'!C709</f>
        <v>0</v>
      </c>
      <c r="D709" s="34">
        <f>'Compiti x Dipartimento'!D709</f>
        <v>0</v>
      </c>
      <c r="E709" s="34">
        <f>'Compiti x Dipartimento'!E709</f>
        <v>0</v>
      </c>
      <c r="F709" s="34">
        <f>'Compiti x Dipartimento'!F709</f>
        <v>0</v>
      </c>
      <c r="G709" s="34">
        <f>'Compiti x Dipartimento'!G709</f>
        <v>0</v>
      </c>
      <c r="H709" s="34">
        <f>'Compiti x Dipartimento'!H709</f>
        <v>0</v>
      </c>
      <c r="I709" s="34">
        <f>'Compiti x Dipartimento'!I709</f>
        <v>0</v>
      </c>
      <c r="J709" s="34">
        <f>'Compiti x Dipartimento'!J709</f>
        <v>0</v>
      </c>
      <c r="K709" s="788">
        <f>'Compiti x Dipartimento'!K709</f>
        <v>0</v>
      </c>
      <c r="L709" s="788">
        <f>'Compiti x Dipartimento'!L709</f>
        <v>0</v>
      </c>
      <c r="M709" s="788">
        <f>'Compiti x Dipartimento'!M709</f>
        <v>0</v>
      </c>
      <c r="N709" s="793">
        <f>'Compiti x Dipartimento'!N709</f>
        <v>0</v>
      </c>
      <c r="O709" s="793">
        <f>'Compiti x Dipartimento'!O709</f>
        <v>0</v>
      </c>
      <c r="P709" s="793">
        <f>'Compiti x Dipartimento'!P709</f>
        <v>0</v>
      </c>
      <c r="Q709" s="34">
        <f>'Compiti x Dipartimento'!Q709</f>
        <v>0</v>
      </c>
      <c r="R709" s="34">
        <f>'Compiti x Dipartimento'!R709</f>
        <v>0</v>
      </c>
      <c r="S709" s="34">
        <f>'Compiti x Dipartimento'!S709</f>
        <v>0</v>
      </c>
      <c r="T709" s="34">
        <f>'Compiti x Dipartimento'!T709</f>
        <v>0</v>
      </c>
      <c r="U709" s="34">
        <f>'Compiti x Dipartimento'!U709</f>
        <v>0</v>
      </c>
      <c r="V709" s="34">
        <f>'Compiti x Dipartimento'!V709</f>
        <v>0</v>
      </c>
      <c r="W709" s="34">
        <f>'Compiti x Dipartimento'!W709</f>
        <v>0</v>
      </c>
    </row>
    <row r="710" spans="1:23" ht="15" customHeight="1">
      <c r="A710" s="34">
        <f>'Compiti x Dipartimento'!A710</f>
        <v>0</v>
      </c>
      <c r="B710" s="34">
        <f>'Compiti x Dipartimento'!B710</f>
        <v>0</v>
      </c>
      <c r="C710" s="34">
        <f>'Compiti x Dipartimento'!C710</f>
        <v>0</v>
      </c>
      <c r="D710" s="34">
        <f>'Compiti x Dipartimento'!D710</f>
        <v>0</v>
      </c>
      <c r="E710" s="34">
        <f>'Compiti x Dipartimento'!E710</f>
        <v>0</v>
      </c>
      <c r="F710" s="34">
        <f>'Compiti x Dipartimento'!F710</f>
        <v>0</v>
      </c>
      <c r="G710" s="34">
        <f>'Compiti x Dipartimento'!G710</f>
        <v>0</v>
      </c>
      <c r="H710" s="34">
        <f>'Compiti x Dipartimento'!H710</f>
        <v>0</v>
      </c>
      <c r="I710" s="34">
        <f>'Compiti x Dipartimento'!I710</f>
        <v>0</v>
      </c>
      <c r="J710" s="34">
        <f>'Compiti x Dipartimento'!J710</f>
        <v>0</v>
      </c>
      <c r="K710" s="788">
        <f>'Compiti x Dipartimento'!K710</f>
        <v>0</v>
      </c>
      <c r="L710" s="788">
        <f>'Compiti x Dipartimento'!L710</f>
        <v>0</v>
      </c>
      <c r="M710" s="788">
        <f>'Compiti x Dipartimento'!M710</f>
        <v>0</v>
      </c>
      <c r="N710" s="793">
        <f>'Compiti x Dipartimento'!N710</f>
        <v>0</v>
      </c>
      <c r="O710" s="793">
        <f>'Compiti x Dipartimento'!O710</f>
        <v>0</v>
      </c>
      <c r="P710" s="793">
        <f>'Compiti x Dipartimento'!P710</f>
        <v>0</v>
      </c>
      <c r="Q710" s="34">
        <f>'Compiti x Dipartimento'!Q710</f>
        <v>0</v>
      </c>
      <c r="R710" s="34">
        <f>'Compiti x Dipartimento'!R710</f>
        <v>0</v>
      </c>
      <c r="S710" s="34">
        <f>'Compiti x Dipartimento'!S710</f>
        <v>0</v>
      </c>
      <c r="T710" s="34">
        <f>'Compiti x Dipartimento'!T710</f>
        <v>0</v>
      </c>
      <c r="U710" s="34">
        <f>'Compiti x Dipartimento'!U710</f>
        <v>0</v>
      </c>
      <c r="V710" s="34">
        <f>'Compiti x Dipartimento'!V710</f>
        <v>0</v>
      </c>
      <c r="W710" s="34">
        <f>'Compiti x Dipartimento'!W710</f>
        <v>0</v>
      </c>
    </row>
    <row r="711" spans="1:23" ht="15" customHeight="1">
      <c r="A711" s="34">
        <f>'Compiti x Dipartimento'!A711</f>
        <v>0</v>
      </c>
      <c r="B711" s="34">
        <f>'Compiti x Dipartimento'!B711</f>
        <v>0</v>
      </c>
      <c r="C711" s="34">
        <f>'Compiti x Dipartimento'!C711</f>
        <v>0</v>
      </c>
      <c r="D711" s="34">
        <f>'Compiti x Dipartimento'!D711</f>
        <v>0</v>
      </c>
      <c r="E711" s="34">
        <f>'Compiti x Dipartimento'!E711</f>
        <v>0</v>
      </c>
      <c r="F711" s="34">
        <f>'Compiti x Dipartimento'!F711</f>
        <v>0</v>
      </c>
      <c r="G711" s="34">
        <f>'Compiti x Dipartimento'!G711</f>
        <v>0</v>
      </c>
      <c r="H711" s="34">
        <f>'Compiti x Dipartimento'!H711</f>
        <v>0</v>
      </c>
      <c r="I711" s="34">
        <f>'Compiti x Dipartimento'!I711</f>
        <v>0</v>
      </c>
      <c r="J711" s="34">
        <f>'Compiti x Dipartimento'!J711</f>
        <v>0</v>
      </c>
      <c r="K711" s="788">
        <f>'Compiti x Dipartimento'!K711</f>
        <v>0</v>
      </c>
      <c r="L711" s="788">
        <f>'Compiti x Dipartimento'!L711</f>
        <v>0</v>
      </c>
      <c r="M711" s="788">
        <f>'Compiti x Dipartimento'!M711</f>
        <v>0</v>
      </c>
      <c r="N711" s="793">
        <f>'Compiti x Dipartimento'!N711</f>
        <v>0</v>
      </c>
      <c r="O711" s="793">
        <f>'Compiti x Dipartimento'!O711</f>
        <v>0</v>
      </c>
      <c r="P711" s="793">
        <f>'Compiti x Dipartimento'!P711</f>
        <v>0</v>
      </c>
      <c r="Q711" s="34">
        <f>'Compiti x Dipartimento'!Q711</f>
        <v>0</v>
      </c>
      <c r="R711" s="34">
        <f>'Compiti x Dipartimento'!R711</f>
        <v>0</v>
      </c>
      <c r="S711" s="34">
        <f>'Compiti x Dipartimento'!S711</f>
        <v>0</v>
      </c>
      <c r="T711" s="34">
        <f>'Compiti x Dipartimento'!T711</f>
        <v>0</v>
      </c>
      <c r="U711" s="34">
        <f>'Compiti x Dipartimento'!U711</f>
        <v>0</v>
      </c>
      <c r="V711" s="34">
        <f>'Compiti x Dipartimento'!V711</f>
        <v>0</v>
      </c>
      <c r="W711" s="34">
        <f>'Compiti x Dipartimento'!W711</f>
        <v>0</v>
      </c>
    </row>
    <row r="712" spans="1:23" ht="15" customHeight="1">
      <c r="A712" s="34">
        <f>'Compiti x Dipartimento'!A712</f>
        <v>0</v>
      </c>
      <c r="B712" s="34">
        <f>'Compiti x Dipartimento'!B712</f>
        <v>0</v>
      </c>
      <c r="C712" s="34">
        <f>'Compiti x Dipartimento'!C712</f>
        <v>0</v>
      </c>
      <c r="D712" s="34">
        <f>'Compiti x Dipartimento'!D712</f>
        <v>0</v>
      </c>
      <c r="E712" s="34">
        <f>'Compiti x Dipartimento'!E712</f>
        <v>0</v>
      </c>
      <c r="F712" s="34">
        <f>'Compiti x Dipartimento'!F712</f>
        <v>0</v>
      </c>
      <c r="G712" s="34">
        <f>'Compiti x Dipartimento'!G712</f>
        <v>0</v>
      </c>
      <c r="H712" s="34">
        <f>'Compiti x Dipartimento'!H712</f>
        <v>0</v>
      </c>
      <c r="I712" s="34">
        <f>'Compiti x Dipartimento'!I712</f>
        <v>0</v>
      </c>
      <c r="J712" s="34">
        <f>'Compiti x Dipartimento'!J712</f>
        <v>0</v>
      </c>
      <c r="K712" s="788">
        <f>'Compiti x Dipartimento'!K712</f>
        <v>0</v>
      </c>
      <c r="L712" s="788">
        <f>'Compiti x Dipartimento'!L712</f>
        <v>0</v>
      </c>
      <c r="M712" s="788">
        <f>'Compiti x Dipartimento'!M712</f>
        <v>0</v>
      </c>
      <c r="N712" s="793">
        <f>'Compiti x Dipartimento'!N712</f>
        <v>0</v>
      </c>
      <c r="O712" s="793">
        <f>'Compiti x Dipartimento'!O712</f>
        <v>0</v>
      </c>
      <c r="P712" s="793">
        <f>'Compiti x Dipartimento'!P712</f>
        <v>0</v>
      </c>
      <c r="Q712" s="34">
        <f>'Compiti x Dipartimento'!Q712</f>
        <v>0</v>
      </c>
      <c r="R712" s="34">
        <f>'Compiti x Dipartimento'!R712</f>
        <v>0</v>
      </c>
      <c r="S712" s="34">
        <f>'Compiti x Dipartimento'!S712</f>
        <v>0</v>
      </c>
      <c r="T712" s="34">
        <f>'Compiti x Dipartimento'!T712</f>
        <v>0</v>
      </c>
      <c r="U712" s="34">
        <f>'Compiti x Dipartimento'!U712</f>
        <v>0</v>
      </c>
      <c r="V712" s="34">
        <f>'Compiti x Dipartimento'!V712</f>
        <v>0</v>
      </c>
      <c r="W712" s="34">
        <f>'Compiti x Dipartimento'!W712</f>
        <v>0</v>
      </c>
    </row>
    <row r="713" spans="1:23" ht="15" customHeight="1">
      <c r="A713" s="34">
        <f>'Compiti x Dipartimento'!A713</f>
        <v>0</v>
      </c>
      <c r="B713" s="34">
        <f>'Compiti x Dipartimento'!B713</f>
        <v>0</v>
      </c>
      <c r="C713" s="34">
        <f>'Compiti x Dipartimento'!C713</f>
        <v>0</v>
      </c>
      <c r="D713" s="34">
        <f>'Compiti x Dipartimento'!D713</f>
        <v>0</v>
      </c>
      <c r="E713" s="34">
        <f>'Compiti x Dipartimento'!E713</f>
        <v>0</v>
      </c>
      <c r="F713" s="34">
        <f>'Compiti x Dipartimento'!F713</f>
        <v>0</v>
      </c>
      <c r="G713" s="34">
        <f>'Compiti x Dipartimento'!G713</f>
        <v>0</v>
      </c>
      <c r="H713" s="34">
        <f>'Compiti x Dipartimento'!H713</f>
        <v>0</v>
      </c>
      <c r="I713" s="34">
        <f>'Compiti x Dipartimento'!I713</f>
        <v>0</v>
      </c>
      <c r="J713" s="34">
        <f>'Compiti x Dipartimento'!J713</f>
        <v>0</v>
      </c>
      <c r="K713" s="788">
        <f>'Compiti x Dipartimento'!K713</f>
        <v>0</v>
      </c>
      <c r="L713" s="788">
        <f>'Compiti x Dipartimento'!L713</f>
        <v>0</v>
      </c>
      <c r="M713" s="788">
        <f>'Compiti x Dipartimento'!M713</f>
        <v>0</v>
      </c>
      <c r="N713" s="793">
        <f>'Compiti x Dipartimento'!N713</f>
        <v>0</v>
      </c>
      <c r="O713" s="793">
        <f>'Compiti x Dipartimento'!O713</f>
        <v>0</v>
      </c>
      <c r="P713" s="793">
        <f>'Compiti x Dipartimento'!P713</f>
        <v>0</v>
      </c>
      <c r="Q713" s="34">
        <f>'Compiti x Dipartimento'!Q713</f>
        <v>0</v>
      </c>
      <c r="R713" s="34">
        <f>'Compiti x Dipartimento'!R713</f>
        <v>0</v>
      </c>
      <c r="S713" s="34">
        <f>'Compiti x Dipartimento'!S713</f>
        <v>0</v>
      </c>
      <c r="T713" s="34">
        <f>'Compiti x Dipartimento'!T713</f>
        <v>0</v>
      </c>
      <c r="U713" s="34">
        <f>'Compiti x Dipartimento'!U713</f>
        <v>0</v>
      </c>
      <c r="V713" s="34">
        <f>'Compiti x Dipartimento'!V713</f>
        <v>0</v>
      </c>
      <c r="W713" s="34">
        <f>'Compiti x Dipartimento'!W713</f>
        <v>0</v>
      </c>
    </row>
    <row r="714" spans="1:23" ht="15" customHeight="1">
      <c r="A714" s="34">
        <f>'Compiti x Dipartimento'!A714</f>
        <v>0</v>
      </c>
      <c r="B714" s="34">
        <f>'Compiti x Dipartimento'!B714</f>
        <v>0</v>
      </c>
      <c r="C714" s="34">
        <f>'Compiti x Dipartimento'!C714</f>
        <v>0</v>
      </c>
      <c r="D714" s="34">
        <f>'Compiti x Dipartimento'!D714</f>
        <v>0</v>
      </c>
      <c r="E714" s="34">
        <f>'Compiti x Dipartimento'!E714</f>
        <v>0</v>
      </c>
      <c r="F714" s="34">
        <f>'Compiti x Dipartimento'!F714</f>
        <v>0</v>
      </c>
      <c r="G714" s="34">
        <f>'Compiti x Dipartimento'!G714</f>
        <v>0</v>
      </c>
      <c r="H714" s="34">
        <f>'Compiti x Dipartimento'!H714</f>
        <v>0</v>
      </c>
      <c r="I714" s="34">
        <f>'Compiti x Dipartimento'!I714</f>
        <v>0</v>
      </c>
      <c r="J714" s="34">
        <f>'Compiti x Dipartimento'!J714</f>
        <v>0</v>
      </c>
      <c r="K714" s="788">
        <f>'Compiti x Dipartimento'!K714</f>
        <v>0</v>
      </c>
      <c r="L714" s="788">
        <f>'Compiti x Dipartimento'!L714</f>
        <v>0</v>
      </c>
      <c r="M714" s="788">
        <f>'Compiti x Dipartimento'!M714</f>
        <v>0</v>
      </c>
      <c r="N714" s="793">
        <f>'Compiti x Dipartimento'!N714</f>
        <v>0</v>
      </c>
      <c r="O714" s="793">
        <f>'Compiti x Dipartimento'!O714</f>
        <v>0</v>
      </c>
      <c r="P714" s="793">
        <f>'Compiti x Dipartimento'!P714</f>
        <v>0</v>
      </c>
      <c r="Q714" s="34">
        <f>'Compiti x Dipartimento'!Q714</f>
        <v>0</v>
      </c>
      <c r="R714" s="34">
        <f>'Compiti x Dipartimento'!R714</f>
        <v>0</v>
      </c>
      <c r="S714" s="34">
        <f>'Compiti x Dipartimento'!S714</f>
        <v>0</v>
      </c>
      <c r="T714" s="34">
        <f>'Compiti x Dipartimento'!T714</f>
        <v>0</v>
      </c>
      <c r="U714" s="34">
        <f>'Compiti x Dipartimento'!U714</f>
        <v>0</v>
      </c>
      <c r="V714" s="34">
        <f>'Compiti x Dipartimento'!V714</f>
        <v>0</v>
      </c>
      <c r="W714" s="34">
        <f>'Compiti x Dipartimento'!W714</f>
        <v>0</v>
      </c>
    </row>
    <row r="715" spans="1:23" ht="15" customHeight="1">
      <c r="A715" s="34">
        <f>'Compiti x Dipartimento'!A715</f>
        <v>0</v>
      </c>
      <c r="B715" s="34">
        <f>'Compiti x Dipartimento'!B715</f>
        <v>0</v>
      </c>
      <c r="C715" s="34">
        <f>'Compiti x Dipartimento'!C715</f>
        <v>0</v>
      </c>
      <c r="D715" s="34">
        <f>'Compiti x Dipartimento'!D715</f>
        <v>0</v>
      </c>
      <c r="E715" s="34">
        <f>'Compiti x Dipartimento'!E715</f>
        <v>0</v>
      </c>
      <c r="F715" s="34">
        <f>'Compiti x Dipartimento'!F715</f>
        <v>0</v>
      </c>
      <c r="G715" s="34">
        <f>'Compiti x Dipartimento'!G715</f>
        <v>0</v>
      </c>
      <c r="H715" s="34">
        <f>'Compiti x Dipartimento'!H715</f>
        <v>0</v>
      </c>
      <c r="I715" s="34">
        <f>'Compiti x Dipartimento'!I715</f>
        <v>0</v>
      </c>
      <c r="J715" s="34">
        <f>'Compiti x Dipartimento'!J715</f>
        <v>0</v>
      </c>
      <c r="K715" s="788">
        <f>'Compiti x Dipartimento'!K715</f>
        <v>0</v>
      </c>
      <c r="L715" s="788">
        <f>'Compiti x Dipartimento'!L715</f>
        <v>0</v>
      </c>
      <c r="M715" s="788">
        <f>'Compiti x Dipartimento'!M715</f>
        <v>0</v>
      </c>
      <c r="N715" s="793">
        <f>'Compiti x Dipartimento'!N715</f>
        <v>0</v>
      </c>
      <c r="O715" s="793">
        <f>'Compiti x Dipartimento'!O715</f>
        <v>0</v>
      </c>
      <c r="P715" s="793">
        <f>'Compiti x Dipartimento'!P715</f>
        <v>0</v>
      </c>
      <c r="Q715" s="34">
        <f>'Compiti x Dipartimento'!Q715</f>
        <v>0</v>
      </c>
      <c r="R715" s="34">
        <f>'Compiti x Dipartimento'!R715</f>
        <v>0</v>
      </c>
      <c r="S715" s="34">
        <f>'Compiti x Dipartimento'!S715</f>
        <v>0</v>
      </c>
      <c r="T715" s="34">
        <f>'Compiti x Dipartimento'!T715</f>
        <v>0</v>
      </c>
      <c r="U715" s="34">
        <f>'Compiti x Dipartimento'!U715</f>
        <v>0</v>
      </c>
      <c r="V715" s="34">
        <f>'Compiti x Dipartimento'!V715</f>
        <v>0</v>
      </c>
      <c r="W715" s="34">
        <f>'Compiti x Dipartimento'!W715</f>
        <v>0</v>
      </c>
    </row>
    <row r="716" spans="1:23" ht="15" customHeight="1">
      <c r="A716" s="34">
        <f>'Compiti x Dipartimento'!A716</f>
        <v>0</v>
      </c>
      <c r="B716" s="34">
        <f>'Compiti x Dipartimento'!B716</f>
        <v>0</v>
      </c>
      <c r="C716" s="34">
        <f>'Compiti x Dipartimento'!C716</f>
        <v>0</v>
      </c>
      <c r="D716" s="34">
        <f>'Compiti x Dipartimento'!D716</f>
        <v>0</v>
      </c>
      <c r="E716" s="34">
        <f>'Compiti x Dipartimento'!E716</f>
        <v>0</v>
      </c>
      <c r="F716" s="34">
        <f>'Compiti x Dipartimento'!F716</f>
        <v>0</v>
      </c>
      <c r="G716" s="34">
        <f>'Compiti x Dipartimento'!G716</f>
        <v>0</v>
      </c>
      <c r="H716" s="34">
        <f>'Compiti x Dipartimento'!H716</f>
        <v>0</v>
      </c>
      <c r="I716" s="34">
        <f>'Compiti x Dipartimento'!I716</f>
        <v>0</v>
      </c>
      <c r="J716" s="34">
        <f>'Compiti x Dipartimento'!J716</f>
        <v>0</v>
      </c>
      <c r="K716" s="788">
        <f>'Compiti x Dipartimento'!K716</f>
        <v>0</v>
      </c>
      <c r="L716" s="788">
        <f>'Compiti x Dipartimento'!L716</f>
        <v>0</v>
      </c>
      <c r="M716" s="788">
        <f>'Compiti x Dipartimento'!M716</f>
        <v>0</v>
      </c>
      <c r="N716" s="793">
        <f>'Compiti x Dipartimento'!N716</f>
        <v>0</v>
      </c>
      <c r="O716" s="793">
        <f>'Compiti x Dipartimento'!O716</f>
        <v>0</v>
      </c>
      <c r="P716" s="793">
        <f>'Compiti x Dipartimento'!P716</f>
        <v>0</v>
      </c>
      <c r="Q716" s="34">
        <f>'Compiti x Dipartimento'!Q716</f>
        <v>0</v>
      </c>
      <c r="R716" s="34">
        <f>'Compiti x Dipartimento'!R716</f>
        <v>0</v>
      </c>
      <c r="S716" s="34">
        <f>'Compiti x Dipartimento'!S716</f>
        <v>0</v>
      </c>
      <c r="T716" s="34">
        <f>'Compiti x Dipartimento'!T716</f>
        <v>0</v>
      </c>
      <c r="U716" s="34">
        <f>'Compiti x Dipartimento'!U716</f>
        <v>0</v>
      </c>
      <c r="V716" s="34">
        <f>'Compiti x Dipartimento'!V716</f>
        <v>0</v>
      </c>
      <c r="W716" s="34">
        <f>'Compiti x Dipartimento'!W716</f>
        <v>0</v>
      </c>
    </row>
    <row r="717" spans="1:23" ht="15" customHeight="1">
      <c r="A717" s="34">
        <f>'Compiti x Dipartimento'!A717</f>
        <v>0</v>
      </c>
      <c r="B717" s="34">
        <f>'Compiti x Dipartimento'!B717</f>
        <v>0</v>
      </c>
      <c r="C717" s="34">
        <f>'Compiti x Dipartimento'!C717</f>
        <v>0</v>
      </c>
      <c r="D717" s="34">
        <f>'Compiti x Dipartimento'!D717</f>
        <v>0</v>
      </c>
      <c r="E717" s="34">
        <f>'Compiti x Dipartimento'!E717</f>
        <v>0</v>
      </c>
      <c r="F717" s="34">
        <f>'Compiti x Dipartimento'!F717</f>
        <v>0</v>
      </c>
      <c r="G717" s="34">
        <f>'Compiti x Dipartimento'!G717</f>
        <v>0</v>
      </c>
      <c r="H717" s="34">
        <f>'Compiti x Dipartimento'!H717</f>
        <v>0</v>
      </c>
      <c r="I717" s="34">
        <f>'Compiti x Dipartimento'!I717</f>
        <v>0</v>
      </c>
      <c r="J717" s="34">
        <f>'Compiti x Dipartimento'!J717</f>
        <v>0</v>
      </c>
      <c r="K717" s="788">
        <f>'Compiti x Dipartimento'!K717</f>
        <v>0</v>
      </c>
      <c r="L717" s="788">
        <f>'Compiti x Dipartimento'!L717</f>
        <v>0</v>
      </c>
      <c r="M717" s="788">
        <f>'Compiti x Dipartimento'!M717</f>
        <v>0</v>
      </c>
      <c r="N717" s="793">
        <f>'Compiti x Dipartimento'!N717</f>
        <v>0</v>
      </c>
      <c r="O717" s="793">
        <f>'Compiti x Dipartimento'!O717</f>
        <v>0</v>
      </c>
      <c r="P717" s="793">
        <f>'Compiti x Dipartimento'!P717</f>
        <v>0</v>
      </c>
      <c r="Q717" s="34">
        <f>'Compiti x Dipartimento'!Q717</f>
        <v>0</v>
      </c>
      <c r="R717" s="34">
        <f>'Compiti x Dipartimento'!R717</f>
        <v>0</v>
      </c>
      <c r="S717" s="34">
        <f>'Compiti x Dipartimento'!S717</f>
        <v>0</v>
      </c>
      <c r="T717" s="34">
        <f>'Compiti x Dipartimento'!T717</f>
        <v>0</v>
      </c>
      <c r="U717" s="34">
        <f>'Compiti x Dipartimento'!U717</f>
        <v>0</v>
      </c>
      <c r="V717" s="34">
        <f>'Compiti x Dipartimento'!V717</f>
        <v>0</v>
      </c>
      <c r="W717" s="34">
        <f>'Compiti x Dipartimento'!W717</f>
        <v>0</v>
      </c>
    </row>
    <row r="718" spans="1:23" ht="15" customHeight="1">
      <c r="A718" s="34">
        <f>'Compiti x Dipartimento'!A718</f>
        <v>0</v>
      </c>
      <c r="B718" s="34">
        <f>'Compiti x Dipartimento'!B718</f>
        <v>0</v>
      </c>
      <c r="C718" s="34">
        <f>'Compiti x Dipartimento'!C718</f>
        <v>0</v>
      </c>
      <c r="D718" s="34">
        <f>'Compiti x Dipartimento'!D718</f>
        <v>0</v>
      </c>
      <c r="E718" s="34">
        <f>'Compiti x Dipartimento'!E718</f>
        <v>0</v>
      </c>
      <c r="F718" s="34">
        <f>'Compiti x Dipartimento'!F718</f>
        <v>0</v>
      </c>
      <c r="G718" s="34">
        <f>'Compiti x Dipartimento'!G718</f>
        <v>0</v>
      </c>
      <c r="H718" s="34">
        <f>'Compiti x Dipartimento'!H718</f>
        <v>0</v>
      </c>
      <c r="I718" s="34">
        <f>'Compiti x Dipartimento'!I718</f>
        <v>0</v>
      </c>
      <c r="J718" s="34">
        <f>'Compiti x Dipartimento'!J718</f>
        <v>0</v>
      </c>
      <c r="K718" s="788">
        <f>'Compiti x Dipartimento'!K718</f>
        <v>0</v>
      </c>
      <c r="L718" s="788">
        <f>'Compiti x Dipartimento'!L718</f>
        <v>0</v>
      </c>
      <c r="M718" s="788">
        <f>'Compiti x Dipartimento'!M718</f>
        <v>0</v>
      </c>
      <c r="N718" s="793">
        <f>'Compiti x Dipartimento'!N718</f>
        <v>0</v>
      </c>
      <c r="O718" s="793">
        <f>'Compiti x Dipartimento'!O718</f>
        <v>0</v>
      </c>
      <c r="P718" s="793">
        <f>'Compiti x Dipartimento'!P718</f>
        <v>0</v>
      </c>
      <c r="Q718" s="34">
        <f>'Compiti x Dipartimento'!Q718</f>
        <v>0</v>
      </c>
      <c r="R718" s="34">
        <f>'Compiti x Dipartimento'!R718</f>
        <v>0</v>
      </c>
      <c r="S718" s="34">
        <f>'Compiti x Dipartimento'!S718</f>
        <v>0</v>
      </c>
      <c r="T718" s="34">
        <f>'Compiti x Dipartimento'!T718</f>
        <v>0</v>
      </c>
      <c r="U718" s="34">
        <f>'Compiti x Dipartimento'!U718</f>
        <v>0</v>
      </c>
      <c r="V718" s="34">
        <f>'Compiti x Dipartimento'!V718</f>
        <v>0</v>
      </c>
      <c r="W718" s="34">
        <f>'Compiti x Dipartimento'!W718</f>
        <v>0</v>
      </c>
    </row>
    <row r="719" spans="1:23" ht="15" customHeight="1">
      <c r="A719" s="34">
        <f>'Compiti x Dipartimento'!A719</f>
        <v>0</v>
      </c>
      <c r="B719" s="34">
        <f>'Compiti x Dipartimento'!B719</f>
        <v>0</v>
      </c>
      <c r="C719" s="34">
        <f>'Compiti x Dipartimento'!C719</f>
        <v>0</v>
      </c>
      <c r="D719" s="34">
        <f>'Compiti x Dipartimento'!D719</f>
        <v>0</v>
      </c>
      <c r="E719" s="34">
        <f>'Compiti x Dipartimento'!E719</f>
        <v>0</v>
      </c>
      <c r="F719" s="34">
        <f>'Compiti x Dipartimento'!F719</f>
        <v>0</v>
      </c>
      <c r="G719" s="34">
        <f>'Compiti x Dipartimento'!G719</f>
        <v>0</v>
      </c>
      <c r="H719" s="34">
        <f>'Compiti x Dipartimento'!H719</f>
        <v>0</v>
      </c>
      <c r="I719" s="34">
        <f>'Compiti x Dipartimento'!I719</f>
        <v>0</v>
      </c>
      <c r="J719" s="34">
        <f>'Compiti x Dipartimento'!J719</f>
        <v>0</v>
      </c>
      <c r="K719" s="788">
        <f>'Compiti x Dipartimento'!K719</f>
        <v>0</v>
      </c>
      <c r="L719" s="788">
        <f>'Compiti x Dipartimento'!L719</f>
        <v>0</v>
      </c>
      <c r="M719" s="788">
        <f>'Compiti x Dipartimento'!M719</f>
        <v>0</v>
      </c>
      <c r="N719" s="793">
        <f>'Compiti x Dipartimento'!N719</f>
        <v>0</v>
      </c>
      <c r="O719" s="793">
        <f>'Compiti x Dipartimento'!O719</f>
        <v>0</v>
      </c>
      <c r="P719" s="793">
        <f>'Compiti x Dipartimento'!P719</f>
        <v>0</v>
      </c>
      <c r="Q719" s="34">
        <f>'Compiti x Dipartimento'!Q719</f>
        <v>0</v>
      </c>
      <c r="R719" s="34">
        <f>'Compiti x Dipartimento'!R719</f>
        <v>0</v>
      </c>
      <c r="S719" s="34">
        <f>'Compiti x Dipartimento'!S719</f>
        <v>0</v>
      </c>
      <c r="T719" s="34">
        <f>'Compiti x Dipartimento'!T719</f>
        <v>0</v>
      </c>
      <c r="U719" s="34">
        <f>'Compiti x Dipartimento'!U719</f>
        <v>0</v>
      </c>
      <c r="V719" s="34">
        <f>'Compiti x Dipartimento'!V719</f>
        <v>0</v>
      </c>
      <c r="W719" s="34">
        <f>'Compiti x Dipartimento'!W719</f>
        <v>0</v>
      </c>
    </row>
    <row r="720" spans="1:23" ht="15" customHeight="1">
      <c r="A720" s="34">
        <f>'Compiti x Dipartimento'!A720</f>
        <v>0</v>
      </c>
      <c r="B720" s="34">
        <f>'Compiti x Dipartimento'!B720</f>
        <v>0</v>
      </c>
      <c r="C720" s="34">
        <f>'Compiti x Dipartimento'!C720</f>
        <v>0</v>
      </c>
      <c r="D720" s="34">
        <f>'Compiti x Dipartimento'!D720</f>
        <v>0</v>
      </c>
      <c r="E720" s="34">
        <f>'Compiti x Dipartimento'!E720</f>
        <v>0</v>
      </c>
      <c r="F720" s="34">
        <f>'Compiti x Dipartimento'!F720</f>
        <v>0</v>
      </c>
      <c r="G720" s="34">
        <f>'Compiti x Dipartimento'!G720</f>
        <v>0</v>
      </c>
      <c r="H720" s="34">
        <f>'Compiti x Dipartimento'!H720</f>
        <v>0</v>
      </c>
      <c r="I720" s="34">
        <f>'Compiti x Dipartimento'!I720</f>
        <v>0</v>
      </c>
      <c r="J720" s="34">
        <f>'Compiti x Dipartimento'!J720</f>
        <v>0</v>
      </c>
      <c r="K720" s="788">
        <f>'Compiti x Dipartimento'!K720</f>
        <v>0</v>
      </c>
      <c r="L720" s="788">
        <f>'Compiti x Dipartimento'!L720</f>
        <v>0</v>
      </c>
      <c r="M720" s="788">
        <f>'Compiti x Dipartimento'!M720</f>
        <v>0</v>
      </c>
      <c r="N720" s="793">
        <f>'Compiti x Dipartimento'!N720</f>
        <v>0</v>
      </c>
      <c r="O720" s="793">
        <f>'Compiti x Dipartimento'!O720</f>
        <v>0</v>
      </c>
      <c r="P720" s="793">
        <f>'Compiti x Dipartimento'!P720</f>
        <v>0</v>
      </c>
      <c r="Q720" s="34">
        <f>'Compiti x Dipartimento'!Q720</f>
        <v>0</v>
      </c>
      <c r="R720" s="34">
        <f>'Compiti x Dipartimento'!R720</f>
        <v>0</v>
      </c>
      <c r="S720" s="34">
        <f>'Compiti x Dipartimento'!S720</f>
        <v>0</v>
      </c>
      <c r="T720" s="34">
        <f>'Compiti x Dipartimento'!T720</f>
        <v>0</v>
      </c>
      <c r="U720" s="34">
        <f>'Compiti x Dipartimento'!U720</f>
        <v>0</v>
      </c>
      <c r="V720" s="34">
        <f>'Compiti x Dipartimento'!V720</f>
        <v>0</v>
      </c>
      <c r="W720" s="34">
        <f>'Compiti x Dipartimento'!W720</f>
        <v>0</v>
      </c>
    </row>
    <row r="721" spans="1:23" ht="15" customHeight="1">
      <c r="A721" s="34">
        <f>'Compiti x Dipartimento'!A721</f>
        <v>0</v>
      </c>
      <c r="B721" s="34">
        <f>'Compiti x Dipartimento'!B721</f>
        <v>0</v>
      </c>
      <c r="C721" s="34">
        <f>'Compiti x Dipartimento'!C721</f>
        <v>0</v>
      </c>
      <c r="D721" s="34">
        <f>'Compiti x Dipartimento'!D721</f>
        <v>0</v>
      </c>
      <c r="E721" s="34">
        <f>'Compiti x Dipartimento'!E721</f>
        <v>0</v>
      </c>
      <c r="F721" s="34">
        <f>'Compiti x Dipartimento'!F721</f>
        <v>0</v>
      </c>
      <c r="G721" s="34">
        <f>'Compiti x Dipartimento'!G721</f>
        <v>0</v>
      </c>
      <c r="H721" s="34">
        <f>'Compiti x Dipartimento'!H721</f>
        <v>0</v>
      </c>
      <c r="I721" s="34">
        <f>'Compiti x Dipartimento'!I721</f>
        <v>0</v>
      </c>
      <c r="J721" s="34">
        <f>'Compiti x Dipartimento'!J721</f>
        <v>0</v>
      </c>
      <c r="K721" s="788">
        <f>'Compiti x Dipartimento'!K721</f>
        <v>0</v>
      </c>
      <c r="L721" s="788">
        <f>'Compiti x Dipartimento'!L721</f>
        <v>0</v>
      </c>
      <c r="M721" s="788">
        <f>'Compiti x Dipartimento'!M721</f>
        <v>0</v>
      </c>
      <c r="N721" s="793">
        <f>'Compiti x Dipartimento'!N721</f>
        <v>0</v>
      </c>
      <c r="O721" s="793">
        <f>'Compiti x Dipartimento'!O721</f>
        <v>0</v>
      </c>
      <c r="P721" s="793">
        <f>'Compiti x Dipartimento'!P721</f>
        <v>0</v>
      </c>
      <c r="Q721" s="34">
        <f>'Compiti x Dipartimento'!Q721</f>
        <v>0</v>
      </c>
      <c r="R721" s="34">
        <f>'Compiti x Dipartimento'!R721</f>
        <v>0</v>
      </c>
      <c r="S721" s="34">
        <f>'Compiti x Dipartimento'!S721</f>
        <v>0</v>
      </c>
      <c r="T721" s="34">
        <f>'Compiti x Dipartimento'!T721</f>
        <v>0</v>
      </c>
      <c r="U721" s="34">
        <f>'Compiti x Dipartimento'!U721</f>
        <v>0</v>
      </c>
      <c r="V721" s="34">
        <f>'Compiti x Dipartimento'!V721</f>
        <v>0</v>
      </c>
      <c r="W721" s="34">
        <f>'Compiti x Dipartimento'!W721</f>
        <v>0</v>
      </c>
    </row>
    <row r="722" spans="1:23" ht="15" customHeight="1">
      <c r="A722" s="34">
        <f>'Compiti x Dipartimento'!A722</f>
        <v>0</v>
      </c>
      <c r="B722" s="34">
        <f>'Compiti x Dipartimento'!B722</f>
        <v>0</v>
      </c>
      <c r="C722" s="34">
        <f>'Compiti x Dipartimento'!C722</f>
        <v>0</v>
      </c>
      <c r="D722" s="34">
        <f>'Compiti x Dipartimento'!D722</f>
        <v>0</v>
      </c>
      <c r="E722" s="34">
        <f>'Compiti x Dipartimento'!E722</f>
        <v>0</v>
      </c>
      <c r="F722" s="34">
        <f>'Compiti x Dipartimento'!F722</f>
        <v>0</v>
      </c>
      <c r="G722" s="34">
        <f>'Compiti x Dipartimento'!G722</f>
        <v>0</v>
      </c>
      <c r="H722" s="34">
        <f>'Compiti x Dipartimento'!H722</f>
        <v>0</v>
      </c>
      <c r="I722" s="34">
        <f>'Compiti x Dipartimento'!I722</f>
        <v>0</v>
      </c>
      <c r="J722" s="34">
        <f>'Compiti x Dipartimento'!J722</f>
        <v>0</v>
      </c>
      <c r="K722" s="788">
        <f>'Compiti x Dipartimento'!K722</f>
        <v>0</v>
      </c>
      <c r="L722" s="788">
        <f>'Compiti x Dipartimento'!L722</f>
        <v>0</v>
      </c>
      <c r="M722" s="788">
        <f>'Compiti x Dipartimento'!M722</f>
        <v>0</v>
      </c>
      <c r="N722" s="793">
        <f>'Compiti x Dipartimento'!N722</f>
        <v>0</v>
      </c>
      <c r="O722" s="793">
        <f>'Compiti x Dipartimento'!O722</f>
        <v>0</v>
      </c>
      <c r="P722" s="793">
        <f>'Compiti x Dipartimento'!P722</f>
        <v>0</v>
      </c>
      <c r="Q722" s="34">
        <f>'Compiti x Dipartimento'!Q722</f>
        <v>0</v>
      </c>
      <c r="R722" s="34">
        <f>'Compiti x Dipartimento'!R722</f>
        <v>0</v>
      </c>
      <c r="S722" s="34">
        <f>'Compiti x Dipartimento'!S722</f>
        <v>0</v>
      </c>
      <c r="T722" s="34">
        <f>'Compiti x Dipartimento'!T722</f>
        <v>0</v>
      </c>
      <c r="U722" s="34">
        <f>'Compiti x Dipartimento'!U722</f>
        <v>0</v>
      </c>
      <c r="V722" s="34">
        <f>'Compiti x Dipartimento'!V722</f>
        <v>0</v>
      </c>
      <c r="W722" s="34">
        <f>'Compiti x Dipartimento'!W722</f>
        <v>0</v>
      </c>
    </row>
    <row r="723" spans="1:23" ht="15" customHeight="1">
      <c r="A723" s="34">
        <f>'Compiti x Dipartimento'!A723</f>
        <v>0</v>
      </c>
      <c r="B723" s="34">
        <f>'Compiti x Dipartimento'!B723</f>
        <v>0</v>
      </c>
      <c r="C723" s="34">
        <f>'Compiti x Dipartimento'!C723</f>
        <v>0</v>
      </c>
      <c r="D723" s="34">
        <f>'Compiti x Dipartimento'!D723</f>
        <v>0</v>
      </c>
      <c r="E723" s="34">
        <f>'Compiti x Dipartimento'!E723</f>
        <v>0</v>
      </c>
      <c r="F723" s="34">
        <f>'Compiti x Dipartimento'!F723</f>
        <v>0</v>
      </c>
      <c r="G723" s="34">
        <f>'Compiti x Dipartimento'!G723</f>
        <v>0</v>
      </c>
      <c r="H723" s="34">
        <f>'Compiti x Dipartimento'!H723</f>
        <v>0</v>
      </c>
      <c r="I723" s="34">
        <f>'Compiti x Dipartimento'!I723</f>
        <v>0</v>
      </c>
      <c r="J723" s="34">
        <f>'Compiti x Dipartimento'!J723</f>
        <v>0</v>
      </c>
      <c r="K723" s="788">
        <f>'Compiti x Dipartimento'!K723</f>
        <v>0</v>
      </c>
      <c r="L723" s="788">
        <f>'Compiti x Dipartimento'!L723</f>
        <v>0</v>
      </c>
      <c r="M723" s="788">
        <f>'Compiti x Dipartimento'!M723</f>
        <v>0</v>
      </c>
      <c r="N723" s="793">
        <f>'Compiti x Dipartimento'!N723</f>
        <v>0</v>
      </c>
      <c r="O723" s="793">
        <f>'Compiti x Dipartimento'!O723</f>
        <v>0</v>
      </c>
      <c r="P723" s="793">
        <f>'Compiti x Dipartimento'!P723</f>
        <v>0</v>
      </c>
      <c r="Q723" s="34">
        <f>'Compiti x Dipartimento'!Q723</f>
        <v>0</v>
      </c>
      <c r="R723" s="34">
        <f>'Compiti x Dipartimento'!R723</f>
        <v>0</v>
      </c>
      <c r="S723" s="34">
        <f>'Compiti x Dipartimento'!S723</f>
        <v>0</v>
      </c>
      <c r="T723" s="34">
        <f>'Compiti x Dipartimento'!T723</f>
        <v>0</v>
      </c>
      <c r="U723" s="34">
        <f>'Compiti x Dipartimento'!U723</f>
        <v>0</v>
      </c>
      <c r="V723" s="34">
        <f>'Compiti x Dipartimento'!V723</f>
        <v>0</v>
      </c>
      <c r="W723" s="34">
        <f>'Compiti x Dipartimento'!W723</f>
        <v>0</v>
      </c>
    </row>
    <row r="724" spans="1:23" ht="15" customHeight="1">
      <c r="A724" s="34">
        <f>'Compiti x Dipartimento'!A724</f>
        <v>0</v>
      </c>
      <c r="B724" s="34">
        <f>'Compiti x Dipartimento'!B724</f>
        <v>0</v>
      </c>
      <c r="C724" s="34">
        <f>'Compiti x Dipartimento'!C724</f>
        <v>0</v>
      </c>
      <c r="D724" s="34">
        <f>'Compiti x Dipartimento'!D724</f>
        <v>0</v>
      </c>
      <c r="E724" s="34">
        <f>'Compiti x Dipartimento'!E724</f>
        <v>0</v>
      </c>
      <c r="F724" s="34">
        <f>'Compiti x Dipartimento'!F724</f>
        <v>0</v>
      </c>
      <c r="G724" s="34">
        <f>'Compiti x Dipartimento'!G724</f>
        <v>0</v>
      </c>
      <c r="H724" s="34">
        <f>'Compiti x Dipartimento'!H724</f>
        <v>0</v>
      </c>
      <c r="I724" s="34">
        <f>'Compiti x Dipartimento'!I724</f>
        <v>0</v>
      </c>
      <c r="J724" s="34">
        <f>'Compiti x Dipartimento'!J724</f>
        <v>0</v>
      </c>
      <c r="K724" s="788">
        <f>'Compiti x Dipartimento'!K724</f>
        <v>0</v>
      </c>
      <c r="L724" s="788">
        <f>'Compiti x Dipartimento'!L724</f>
        <v>0</v>
      </c>
      <c r="M724" s="788">
        <f>'Compiti x Dipartimento'!M724</f>
        <v>0</v>
      </c>
      <c r="N724" s="793">
        <f>'Compiti x Dipartimento'!N724</f>
        <v>0</v>
      </c>
      <c r="O724" s="793">
        <f>'Compiti x Dipartimento'!O724</f>
        <v>0</v>
      </c>
      <c r="P724" s="793">
        <f>'Compiti x Dipartimento'!P724</f>
        <v>0</v>
      </c>
      <c r="Q724" s="34">
        <f>'Compiti x Dipartimento'!Q724</f>
        <v>0</v>
      </c>
      <c r="R724" s="34">
        <f>'Compiti x Dipartimento'!R724</f>
        <v>0</v>
      </c>
      <c r="S724" s="34">
        <f>'Compiti x Dipartimento'!S724</f>
        <v>0</v>
      </c>
      <c r="T724" s="34">
        <f>'Compiti x Dipartimento'!T724</f>
        <v>0</v>
      </c>
      <c r="U724" s="34">
        <f>'Compiti x Dipartimento'!U724</f>
        <v>0</v>
      </c>
      <c r="V724" s="34">
        <f>'Compiti x Dipartimento'!V724</f>
        <v>0</v>
      </c>
      <c r="W724" s="34">
        <f>'Compiti x Dipartimento'!W724</f>
        <v>0</v>
      </c>
    </row>
    <row r="725" spans="1:23" ht="15" customHeight="1">
      <c r="A725" s="34">
        <f>'Compiti x Dipartimento'!A725</f>
        <v>0</v>
      </c>
      <c r="B725" s="34">
        <f>'Compiti x Dipartimento'!B725</f>
        <v>0</v>
      </c>
      <c r="C725" s="34">
        <f>'Compiti x Dipartimento'!C725</f>
        <v>0</v>
      </c>
      <c r="D725" s="34">
        <f>'Compiti x Dipartimento'!D725</f>
        <v>0</v>
      </c>
      <c r="E725" s="34">
        <f>'Compiti x Dipartimento'!E725</f>
        <v>0</v>
      </c>
      <c r="F725" s="34">
        <f>'Compiti x Dipartimento'!F725</f>
        <v>0</v>
      </c>
      <c r="G725" s="34">
        <f>'Compiti x Dipartimento'!G725</f>
        <v>0</v>
      </c>
      <c r="H725" s="34">
        <f>'Compiti x Dipartimento'!H725</f>
        <v>0</v>
      </c>
      <c r="I725" s="34">
        <f>'Compiti x Dipartimento'!I725</f>
        <v>0</v>
      </c>
      <c r="J725" s="34">
        <f>'Compiti x Dipartimento'!J725</f>
        <v>0</v>
      </c>
      <c r="K725" s="788">
        <f>'Compiti x Dipartimento'!K725</f>
        <v>0</v>
      </c>
      <c r="L725" s="788">
        <f>'Compiti x Dipartimento'!L725</f>
        <v>0</v>
      </c>
      <c r="M725" s="788">
        <f>'Compiti x Dipartimento'!M725</f>
        <v>0</v>
      </c>
      <c r="N725" s="793">
        <f>'Compiti x Dipartimento'!N725</f>
        <v>0</v>
      </c>
      <c r="O725" s="793">
        <f>'Compiti x Dipartimento'!O725</f>
        <v>0</v>
      </c>
      <c r="P725" s="793">
        <f>'Compiti x Dipartimento'!P725</f>
        <v>0</v>
      </c>
      <c r="Q725" s="34">
        <f>'Compiti x Dipartimento'!Q725</f>
        <v>0</v>
      </c>
      <c r="R725" s="34">
        <f>'Compiti x Dipartimento'!R725</f>
        <v>0</v>
      </c>
      <c r="S725" s="34">
        <f>'Compiti x Dipartimento'!S725</f>
        <v>0</v>
      </c>
      <c r="T725" s="34">
        <f>'Compiti x Dipartimento'!T725</f>
        <v>0</v>
      </c>
      <c r="U725" s="34">
        <f>'Compiti x Dipartimento'!U725</f>
        <v>0</v>
      </c>
      <c r="V725" s="34">
        <f>'Compiti x Dipartimento'!V725</f>
        <v>0</v>
      </c>
      <c r="W725" s="34">
        <f>'Compiti x Dipartimento'!W725</f>
        <v>0</v>
      </c>
    </row>
    <row r="726" spans="1:23" ht="15" customHeight="1">
      <c r="A726" s="34">
        <f>'Compiti x Dipartimento'!A726</f>
        <v>0</v>
      </c>
      <c r="B726" s="34">
        <f>'Compiti x Dipartimento'!B726</f>
        <v>0</v>
      </c>
      <c r="C726" s="34">
        <f>'Compiti x Dipartimento'!C726</f>
        <v>0</v>
      </c>
      <c r="D726" s="34">
        <f>'Compiti x Dipartimento'!D726</f>
        <v>0</v>
      </c>
      <c r="E726" s="34">
        <f>'Compiti x Dipartimento'!E726</f>
        <v>0</v>
      </c>
      <c r="F726" s="34">
        <f>'Compiti x Dipartimento'!F726</f>
        <v>0</v>
      </c>
      <c r="G726" s="34">
        <f>'Compiti x Dipartimento'!G726</f>
        <v>0</v>
      </c>
      <c r="H726" s="34">
        <f>'Compiti x Dipartimento'!H726</f>
        <v>0</v>
      </c>
      <c r="I726" s="34">
        <f>'Compiti x Dipartimento'!I726</f>
        <v>0</v>
      </c>
      <c r="J726" s="34">
        <f>'Compiti x Dipartimento'!J726</f>
        <v>0</v>
      </c>
      <c r="K726" s="788">
        <f>'Compiti x Dipartimento'!K726</f>
        <v>0</v>
      </c>
      <c r="L726" s="788">
        <f>'Compiti x Dipartimento'!L726</f>
        <v>0</v>
      </c>
      <c r="M726" s="788">
        <f>'Compiti x Dipartimento'!M726</f>
        <v>0</v>
      </c>
      <c r="N726" s="793">
        <f>'Compiti x Dipartimento'!N726</f>
        <v>0</v>
      </c>
      <c r="O726" s="793">
        <f>'Compiti x Dipartimento'!O726</f>
        <v>0</v>
      </c>
      <c r="P726" s="793">
        <f>'Compiti x Dipartimento'!P726</f>
        <v>0</v>
      </c>
      <c r="Q726" s="34">
        <f>'Compiti x Dipartimento'!Q726</f>
        <v>0</v>
      </c>
      <c r="R726" s="34">
        <f>'Compiti x Dipartimento'!R726</f>
        <v>0</v>
      </c>
      <c r="S726" s="34">
        <f>'Compiti x Dipartimento'!S726</f>
        <v>0</v>
      </c>
      <c r="T726" s="34">
        <f>'Compiti x Dipartimento'!T726</f>
        <v>0</v>
      </c>
      <c r="U726" s="34">
        <f>'Compiti x Dipartimento'!U726</f>
        <v>0</v>
      </c>
      <c r="V726" s="34">
        <f>'Compiti x Dipartimento'!V726</f>
        <v>0</v>
      </c>
      <c r="W726" s="34">
        <f>'Compiti x Dipartimento'!W726</f>
        <v>0</v>
      </c>
    </row>
    <row r="727" spans="1:23" ht="15" customHeight="1">
      <c r="A727" s="34">
        <f>'Compiti x Dipartimento'!A727</f>
        <v>0</v>
      </c>
      <c r="B727" s="34">
        <f>'Compiti x Dipartimento'!B727</f>
        <v>0</v>
      </c>
      <c r="C727" s="34">
        <f>'Compiti x Dipartimento'!C727</f>
        <v>0</v>
      </c>
      <c r="D727" s="34">
        <f>'Compiti x Dipartimento'!D727</f>
        <v>0</v>
      </c>
      <c r="E727" s="34">
        <f>'Compiti x Dipartimento'!E727</f>
        <v>0</v>
      </c>
      <c r="F727" s="34">
        <f>'Compiti x Dipartimento'!F727</f>
        <v>0</v>
      </c>
      <c r="G727" s="34">
        <f>'Compiti x Dipartimento'!G727</f>
        <v>0</v>
      </c>
      <c r="H727" s="34">
        <f>'Compiti x Dipartimento'!H727</f>
        <v>0</v>
      </c>
      <c r="I727" s="34">
        <f>'Compiti x Dipartimento'!I727</f>
        <v>0</v>
      </c>
      <c r="J727" s="34">
        <f>'Compiti x Dipartimento'!J727</f>
        <v>0</v>
      </c>
      <c r="K727" s="788">
        <f>'Compiti x Dipartimento'!K727</f>
        <v>0</v>
      </c>
      <c r="L727" s="788">
        <f>'Compiti x Dipartimento'!L727</f>
        <v>0</v>
      </c>
      <c r="M727" s="788">
        <f>'Compiti x Dipartimento'!M727</f>
        <v>0</v>
      </c>
      <c r="N727" s="793">
        <f>'Compiti x Dipartimento'!N727</f>
        <v>0</v>
      </c>
      <c r="O727" s="793">
        <f>'Compiti x Dipartimento'!O727</f>
        <v>0</v>
      </c>
      <c r="P727" s="793">
        <f>'Compiti x Dipartimento'!P727</f>
        <v>0</v>
      </c>
      <c r="Q727" s="34">
        <f>'Compiti x Dipartimento'!Q727</f>
        <v>0</v>
      </c>
      <c r="R727" s="34">
        <f>'Compiti x Dipartimento'!R727</f>
        <v>0</v>
      </c>
      <c r="S727" s="34">
        <f>'Compiti x Dipartimento'!S727</f>
        <v>0</v>
      </c>
      <c r="T727" s="34">
        <f>'Compiti x Dipartimento'!T727</f>
        <v>0</v>
      </c>
      <c r="U727" s="34">
        <f>'Compiti x Dipartimento'!U727</f>
        <v>0</v>
      </c>
      <c r="V727" s="34">
        <f>'Compiti x Dipartimento'!V727</f>
        <v>0</v>
      </c>
      <c r="W727" s="34">
        <f>'Compiti x Dipartimento'!W727</f>
        <v>0</v>
      </c>
    </row>
    <row r="728" spans="1:23" ht="15" customHeight="1">
      <c r="A728" s="34">
        <f>'Compiti x Dipartimento'!A728</f>
        <v>0</v>
      </c>
      <c r="B728" s="34">
        <f>'Compiti x Dipartimento'!B728</f>
        <v>0</v>
      </c>
      <c r="C728" s="34">
        <f>'Compiti x Dipartimento'!C728</f>
        <v>0</v>
      </c>
      <c r="D728" s="34">
        <f>'Compiti x Dipartimento'!D728</f>
        <v>0</v>
      </c>
      <c r="E728" s="34">
        <f>'Compiti x Dipartimento'!E728</f>
        <v>0</v>
      </c>
      <c r="F728" s="34">
        <f>'Compiti x Dipartimento'!F728</f>
        <v>0</v>
      </c>
      <c r="G728" s="34">
        <f>'Compiti x Dipartimento'!G728</f>
        <v>0</v>
      </c>
      <c r="H728" s="34">
        <f>'Compiti x Dipartimento'!H728</f>
        <v>0</v>
      </c>
      <c r="I728" s="34">
        <f>'Compiti x Dipartimento'!I728</f>
        <v>0</v>
      </c>
      <c r="J728" s="34">
        <f>'Compiti x Dipartimento'!J728</f>
        <v>0</v>
      </c>
      <c r="K728" s="788">
        <f>'Compiti x Dipartimento'!K728</f>
        <v>0</v>
      </c>
      <c r="L728" s="788">
        <f>'Compiti x Dipartimento'!L728</f>
        <v>0</v>
      </c>
      <c r="M728" s="788">
        <f>'Compiti x Dipartimento'!M728</f>
        <v>0</v>
      </c>
      <c r="N728" s="793">
        <f>'Compiti x Dipartimento'!N728</f>
        <v>0</v>
      </c>
      <c r="O728" s="793">
        <f>'Compiti x Dipartimento'!O728</f>
        <v>0</v>
      </c>
      <c r="P728" s="793">
        <f>'Compiti x Dipartimento'!P728</f>
        <v>0</v>
      </c>
      <c r="Q728" s="34">
        <f>'Compiti x Dipartimento'!Q728</f>
        <v>0</v>
      </c>
      <c r="R728" s="34">
        <f>'Compiti x Dipartimento'!R728</f>
        <v>0</v>
      </c>
      <c r="S728" s="34">
        <f>'Compiti x Dipartimento'!S728</f>
        <v>0</v>
      </c>
      <c r="T728" s="34">
        <f>'Compiti x Dipartimento'!T728</f>
        <v>0</v>
      </c>
      <c r="U728" s="34">
        <f>'Compiti x Dipartimento'!U728</f>
        <v>0</v>
      </c>
      <c r="V728" s="34">
        <f>'Compiti x Dipartimento'!V728</f>
        <v>0</v>
      </c>
      <c r="W728" s="34">
        <f>'Compiti x Dipartimento'!W728</f>
        <v>0</v>
      </c>
    </row>
    <row r="729" spans="1:23" ht="15" customHeight="1">
      <c r="A729" s="34">
        <f>'Compiti x Dipartimento'!A729</f>
        <v>0</v>
      </c>
      <c r="B729" s="34">
        <f>'Compiti x Dipartimento'!B729</f>
        <v>0</v>
      </c>
      <c r="C729" s="34">
        <f>'Compiti x Dipartimento'!C729</f>
        <v>0</v>
      </c>
      <c r="D729" s="34">
        <f>'Compiti x Dipartimento'!D729</f>
        <v>0</v>
      </c>
      <c r="E729" s="34">
        <f>'Compiti x Dipartimento'!E729</f>
        <v>0</v>
      </c>
      <c r="F729" s="34">
        <f>'Compiti x Dipartimento'!F729</f>
        <v>0</v>
      </c>
      <c r="G729" s="34">
        <f>'Compiti x Dipartimento'!G729</f>
        <v>0</v>
      </c>
      <c r="H729" s="34">
        <f>'Compiti x Dipartimento'!H729</f>
        <v>0</v>
      </c>
      <c r="I729" s="34">
        <f>'Compiti x Dipartimento'!I729</f>
        <v>0</v>
      </c>
      <c r="J729" s="34">
        <f>'Compiti x Dipartimento'!J729</f>
        <v>0</v>
      </c>
      <c r="K729" s="788">
        <f>'Compiti x Dipartimento'!K729</f>
        <v>0</v>
      </c>
      <c r="L729" s="788">
        <f>'Compiti x Dipartimento'!L729</f>
        <v>0</v>
      </c>
      <c r="M729" s="788">
        <f>'Compiti x Dipartimento'!M729</f>
        <v>0</v>
      </c>
      <c r="N729" s="793">
        <f>'Compiti x Dipartimento'!N729</f>
        <v>0</v>
      </c>
      <c r="O729" s="793">
        <f>'Compiti x Dipartimento'!O729</f>
        <v>0</v>
      </c>
      <c r="P729" s="793">
        <f>'Compiti x Dipartimento'!P729</f>
        <v>0</v>
      </c>
      <c r="Q729" s="34">
        <f>'Compiti x Dipartimento'!Q729</f>
        <v>0</v>
      </c>
      <c r="R729" s="34">
        <f>'Compiti x Dipartimento'!R729</f>
        <v>0</v>
      </c>
      <c r="S729" s="34">
        <f>'Compiti x Dipartimento'!S729</f>
        <v>0</v>
      </c>
      <c r="T729" s="34">
        <f>'Compiti x Dipartimento'!T729</f>
        <v>0</v>
      </c>
      <c r="U729" s="34">
        <f>'Compiti x Dipartimento'!U729</f>
        <v>0</v>
      </c>
      <c r="V729" s="34">
        <f>'Compiti x Dipartimento'!V729</f>
        <v>0</v>
      </c>
      <c r="W729" s="34">
        <f>'Compiti x Dipartimento'!W729</f>
        <v>0</v>
      </c>
    </row>
    <row r="730" spans="1:23" ht="15" customHeight="1">
      <c r="A730" s="34">
        <f>'Compiti x Dipartimento'!A730</f>
        <v>0</v>
      </c>
      <c r="B730" s="34">
        <f>'Compiti x Dipartimento'!B730</f>
        <v>0</v>
      </c>
      <c r="C730" s="34">
        <f>'Compiti x Dipartimento'!C730</f>
        <v>0</v>
      </c>
      <c r="D730" s="34">
        <f>'Compiti x Dipartimento'!D730</f>
        <v>0</v>
      </c>
      <c r="E730" s="34">
        <f>'Compiti x Dipartimento'!E730</f>
        <v>0</v>
      </c>
      <c r="F730" s="34">
        <f>'Compiti x Dipartimento'!F730</f>
        <v>0</v>
      </c>
      <c r="G730" s="34">
        <f>'Compiti x Dipartimento'!G730</f>
        <v>0</v>
      </c>
      <c r="H730" s="34">
        <f>'Compiti x Dipartimento'!H730</f>
        <v>0</v>
      </c>
      <c r="I730" s="34">
        <f>'Compiti x Dipartimento'!I730</f>
        <v>0</v>
      </c>
      <c r="J730" s="34">
        <f>'Compiti x Dipartimento'!J730</f>
        <v>0</v>
      </c>
      <c r="K730" s="788">
        <f>'Compiti x Dipartimento'!K730</f>
        <v>0</v>
      </c>
      <c r="L730" s="788">
        <f>'Compiti x Dipartimento'!L730</f>
        <v>0</v>
      </c>
      <c r="M730" s="788">
        <f>'Compiti x Dipartimento'!M730</f>
        <v>0</v>
      </c>
      <c r="N730" s="793">
        <f>'Compiti x Dipartimento'!N730</f>
        <v>0</v>
      </c>
      <c r="O730" s="793">
        <f>'Compiti x Dipartimento'!O730</f>
        <v>0</v>
      </c>
      <c r="P730" s="793">
        <f>'Compiti x Dipartimento'!P730</f>
        <v>0</v>
      </c>
      <c r="Q730" s="34">
        <f>'Compiti x Dipartimento'!Q730</f>
        <v>0</v>
      </c>
      <c r="R730" s="34">
        <f>'Compiti x Dipartimento'!R730</f>
        <v>0</v>
      </c>
      <c r="S730" s="34">
        <f>'Compiti x Dipartimento'!S730</f>
        <v>0</v>
      </c>
      <c r="T730" s="34">
        <f>'Compiti x Dipartimento'!T730</f>
        <v>0</v>
      </c>
      <c r="U730" s="34">
        <f>'Compiti x Dipartimento'!U730</f>
        <v>0</v>
      </c>
      <c r="V730" s="34">
        <f>'Compiti x Dipartimento'!V730</f>
        <v>0</v>
      </c>
      <c r="W730" s="34">
        <f>'Compiti x Dipartimento'!W730</f>
        <v>0</v>
      </c>
    </row>
    <row r="731" spans="1:23" ht="15" customHeight="1">
      <c r="A731" s="34">
        <f>'Compiti x Dipartimento'!A731</f>
        <v>0</v>
      </c>
      <c r="B731" s="34">
        <f>'Compiti x Dipartimento'!B731</f>
        <v>0</v>
      </c>
      <c r="C731" s="34">
        <f>'Compiti x Dipartimento'!C731</f>
        <v>0</v>
      </c>
      <c r="D731" s="34">
        <f>'Compiti x Dipartimento'!D731</f>
        <v>0</v>
      </c>
      <c r="E731" s="34">
        <f>'Compiti x Dipartimento'!E731</f>
        <v>0</v>
      </c>
      <c r="F731" s="34">
        <f>'Compiti x Dipartimento'!F731</f>
        <v>0</v>
      </c>
      <c r="G731" s="34">
        <f>'Compiti x Dipartimento'!G731</f>
        <v>0</v>
      </c>
      <c r="H731" s="34">
        <f>'Compiti x Dipartimento'!H731</f>
        <v>0</v>
      </c>
      <c r="I731" s="34">
        <f>'Compiti x Dipartimento'!I731</f>
        <v>0</v>
      </c>
      <c r="J731" s="34">
        <f>'Compiti x Dipartimento'!J731</f>
        <v>0</v>
      </c>
      <c r="K731" s="788">
        <f>'Compiti x Dipartimento'!K731</f>
        <v>0</v>
      </c>
      <c r="L731" s="788">
        <f>'Compiti x Dipartimento'!L731</f>
        <v>0</v>
      </c>
      <c r="M731" s="788">
        <f>'Compiti x Dipartimento'!M731</f>
        <v>0</v>
      </c>
      <c r="N731" s="793">
        <f>'Compiti x Dipartimento'!N731</f>
        <v>0</v>
      </c>
      <c r="O731" s="793">
        <f>'Compiti x Dipartimento'!O731</f>
        <v>0</v>
      </c>
      <c r="P731" s="793">
        <f>'Compiti x Dipartimento'!P731</f>
        <v>0</v>
      </c>
      <c r="Q731" s="34">
        <f>'Compiti x Dipartimento'!Q731</f>
        <v>0</v>
      </c>
      <c r="R731" s="34">
        <f>'Compiti x Dipartimento'!R731</f>
        <v>0</v>
      </c>
      <c r="S731" s="34">
        <f>'Compiti x Dipartimento'!S731</f>
        <v>0</v>
      </c>
      <c r="T731" s="34">
        <f>'Compiti x Dipartimento'!T731</f>
        <v>0</v>
      </c>
      <c r="U731" s="34">
        <f>'Compiti x Dipartimento'!U731</f>
        <v>0</v>
      </c>
      <c r="V731" s="34">
        <f>'Compiti x Dipartimento'!V731</f>
        <v>0</v>
      </c>
      <c r="W731" s="34">
        <f>'Compiti x Dipartimento'!W731</f>
        <v>0</v>
      </c>
    </row>
    <row r="732" spans="1:23" ht="15" customHeight="1">
      <c r="A732" s="34">
        <f>'Compiti x Dipartimento'!A732</f>
        <v>0</v>
      </c>
      <c r="B732" s="34">
        <f>'Compiti x Dipartimento'!B732</f>
        <v>0</v>
      </c>
      <c r="C732" s="34">
        <f>'Compiti x Dipartimento'!C732</f>
        <v>0</v>
      </c>
      <c r="D732" s="34">
        <f>'Compiti x Dipartimento'!D732</f>
        <v>0</v>
      </c>
      <c r="E732" s="34">
        <f>'Compiti x Dipartimento'!E732</f>
        <v>0</v>
      </c>
      <c r="F732" s="34">
        <f>'Compiti x Dipartimento'!F732</f>
        <v>0</v>
      </c>
      <c r="G732" s="34">
        <f>'Compiti x Dipartimento'!G732</f>
        <v>0</v>
      </c>
      <c r="H732" s="34">
        <f>'Compiti x Dipartimento'!H732</f>
        <v>0</v>
      </c>
      <c r="I732" s="34">
        <f>'Compiti x Dipartimento'!I732</f>
        <v>0</v>
      </c>
      <c r="J732" s="34">
        <f>'Compiti x Dipartimento'!J732</f>
        <v>0</v>
      </c>
      <c r="K732" s="788">
        <f>'Compiti x Dipartimento'!K732</f>
        <v>0</v>
      </c>
      <c r="L732" s="788">
        <f>'Compiti x Dipartimento'!L732</f>
        <v>0</v>
      </c>
      <c r="M732" s="788">
        <f>'Compiti x Dipartimento'!M732</f>
        <v>0</v>
      </c>
      <c r="N732" s="793">
        <f>'Compiti x Dipartimento'!N732</f>
        <v>0</v>
      </c>
      <c r="O732" s="793">
        <f>'Compiti x Dipartimento'!O732</f>
        <v>0</v>
      </c>
      <c r="P732" s="793">
        <f>'Compiti x Dipartimento'!P732</f>
        <v>0</v>
      </c>
      <c r="Q732" s="34">
        <f>'Compiti x Dipartimento'!Q732</f>
        <v>0</v>
      </c>
      <c r="R732" s="34">
        <f>'Compiti x Dipartimento'!R732</f>
        <v>0</v>
      </c>
      <c r="S732" s="34">
        <f>'Compiti x Dipartimento'!S732</f>
        <v>0</v>
      </c>
      <c r="T732" s="34">
        <f>'Compiti x Dipartimento'!T732</f>
        <v>0</v>
      </c>
      <c r="U732" s="34">
        <f>'Compiti x Dipartimento'!U732</f>
        <v>0</v>
      </c>
      <c r="V732" s="34">
        <f>'Compiti x Dipartimento'!V732</f>
        <v>0</v>
      </c>
      <c r="W732" s="34">
        <f>'Compiti x Dipartimento'!W732</f>
        <v>0</v>
      </c>
    </row>
    <row r="733" spans="1:23" ht="15" customHeight="1">
      <c r="A733" s="34">
        <f>'Compiti x Dipartimento'!A733</f>
        <v>0</v>
      </c>
      <c r="B733" s="34">
        <f>'Compiti x Dipartimento'!B733</f>
        <v>0</v>
      </c>
      <c r="C733" s="34">
        <f>'Compiti x Dipartimento'!C733</f>
        <v>0</v>
      </c>
      <c r="D733" s="34">
        <f>'Compiti x Dipartimento'!D733</f>
        <v>0</v>
      </c>
      <c r="E733" s="34">
        <f>'Compiti x Dipartimento'!E733</f>
        <v>0</v>
      </c>
      <c r="F733" s="34">
        <f>'Compiti x Dipartimento'!F733</f>
        <v>0</v>
      </c>
      <c r="G733" s="34">
        <f>'Compiti x Dipartimento'!G733</f>
        <v>0</v>
      </c>
      <c r="H733" s="34">
        <f>'Compiti x Dipartimento'!H733</f>
        <v>0</v>
      </c>
      <c r="I733" s="34">
        <f>'Compiti x Dipartimento'!I733</f>
        <v>0</v>
      </c>
      <c r="J733" s="34">
        <f>'Compiti x Dipartimento'!J733</f>
        <v>0</v>
      </c>
      <c r="K733" s="788">
        <f>'Compiti x Dipartimento'!K733</f>
        <v>0</v>
      </c>
      <c r="L733" s="788">
        <f>'Compiti x Dipartimento'!L733</f>
        <v>0</v>
      </c>
      <c r="M733" s="788">
        <f>'Compiti x Dipartimento'!M733</f>
        <v>0</v>
      </c>
      <c r="N733" s="793">
        <f>'Compiti x Dipartimento'!N733</f>
        <v>0</v>
      </c>
      <c r="O733" s="793">
        <f>'Compiti x Dipartimento'!O733</f>
        <v>0</v>
      </c>
      <c r="P733" s="793">
        <f>'Compiti x Dipartimento'!P733</f>
        <v>0</v>
      </c>
      <c r="Q733" s="34">
        <f>'Compiti x Dipartimento'!Q733</f>
        <v>0</v>
      </c>
      <c r="R733" s="34">
        <f>'Compiti x Dipartimento'!R733</f>
        <v>0</v>
      </c>
      <c r="S733" s="34">
        <f>'Compiti x Dipartimento'!S733</f>
        <v>0</v>
      </c>
      <c r="T733" s="34">
        <f>'Compiti x Dipartimento'!T733</f>
        <v>0</v>
      </c>
      <c r="U733" s="34">
        <f>'Compiti x Dipartimento'!U733</f>
        <v>0</v>
      </c>
      <c r="V733" s="34">
        <f>'Compiti x Dipartimento'!V733</f>
        <v>0</v>
      </c>
      <c r="W733" s="34">
        <f>'Compiti x Dipartimento'!W733</f>
        <v>0</v>
      </c>
    </row>
    <row r="734" spans="1:23" ht="15" customHeight="1">
      <c r="A734" s="34">
        <f>'Compiti x Dipartimento'!A734</f>
        <v>0</v>
      </c>
      <c r="B734" s="34">
        <f>'Compiti x Dipartimento'!B734</f>
        <v>0</v>
      </c>
      <c r="C734" s="34">
        <f>'Compiti x Dipartimento'!C734</f>
        <v>0</v>
      </c>
      <c r="D734" s="34">
        <f>'Compiti x Dipartimento'!D734</f>
        <v>0</v>
      </c>
      <c r="E734" s="34">
        <f>'Compiti x Dipartimento'!E734</f>
        <v>0</v>
      </c>
      <c r="F734" s="34">
        <f>'Compiti x Dipartimento'!F734</f>
        <v>0</v>
      </c>
      <c r="G734" s="34">
        <f>'Compiti x Dipartimento'!G734</f>
        <v>0</v>
      </c>
      <c r="H734" s="34">
        <f>'Compiti x Dipartimento'!H734</f>
        <v>0</v>
      </c>
      <c r="I734" s="34">
        <f>'Compiti x Dipartimento'!I734</f>
        <v>0</v>
      </c>
      <c r="J734" s="34">
        <f>'Compiti x Dipartimento'!J734</f>
        <v>0</v>
      </c>
      <c r="K734" s="788">
        <f>'Compiti x Dipartimento'!K734</f>
        <v>0</v>
      </c>
      <c r="L734" s="788">
        <f>'Compiti x Dipartimento'!L734</f>
        <v>0</v>
      </c>
      <c r="M734" s="788">
        <f>'Compiti x Dipartimento'!M734</f>
        <v>0</v>
      </c>
      <c r="N734" s="793">
        <f>'Compiti x Dipartimento'!N734</f>
        <v>0</v>
      </c>
      <c r="O734" s="793">
        <f>'Compiti x Dipartimento'!O734</f>
        <v>0</v>
      </c>
      <c r="P734" s="793">
        <f>'Compiti x Dipartimento'!P734</f>
        <v>0</v>
      </c>
      <c r="Q734" s="34">
        <f>'Compiti x Dipartimento'!Q734</f>
        <v>0</v>
      </c>
      <c r="R734" s="34">
        <f>'Compiti x Dipartimento'!R734</f>
        <v>0</v>
      </c>
      <c r="S734" s="34">
        <f>'Compiti x Dipartimento'!S734</f>
        <v>0</v>
      </c>
      <c r="T734" s="34">
        <f>'Compiti x Dipartimento'!T734</f>
        <v>0</v>
      </c>
      <c r="U734" s="34">
        <f>'Compiti x Dipartimento'!U734</f>
        <v>0</v>
      </c>
      <c r="V734" s="34">
        <f>'Compiti x Dipartimento'!V734</f>
        <v>0</v>
      </c>
      <c r="W734" s="34">
        <f>'Compiti x Dipartimento'!W734</f>
        <v>0</v>
      </c>
    </row>
    <row r="735" spans="1:23" ht="15" customHeight="1">
      <c r="A735" s="34">
        <f>'Compiti x Dipartimento'!A735</f>
        <v>0</v>
      </c>
      <c r="B735" s="34">
        <f>'Compiti x Dipartimento'!B735</f>
        <v>0</v>
      </c>
      <c r="C735" s="34">
        <f>'Compiti x Dipartimento'!C735</f>
        <v>0</v>
      </c>
      <c r="D735" s="34">
        <f>'Compiti x Dipartimento'!D735</f>
        <v>0</v>
      </c>
      <c r="E735" s="34">
        <f>'Compiti x Dipartimento'!E735</f>
        <v>0</v>
      </c>
      <c r="F735" s="34">
        <f>'Compiti x Dipartimento'!F735</f>
        <v>0</v>
      </c>
      <c r="G735" s="34">
        <f>'Compiti x Dipartimento'!G735</f>
        <v>0</v>
      </c>
      <c r="H735" s="34">
        <f>'Compiti x Dipartimento'!H735</f>
        <v>0</v>
      </c>
      <c r="I735" s="34">
        <f>'Compiti x Dipartimento'!I735</f>
        <v>0</v>
      </c>
      <c r="J735" s="34">
        <f>'Compiti x Dipartimento'!J735</f>
        <v>0</v>
      </c>
      <c r="K735" s="788">
        <f>'Compiti x Dipartimento'!K735</f>
        <v>0</v>
      </c>
      <c r="L735" s="788">
        <f>'Compiti x Dipartimento'!L735</f>
        <v>0</v>
      </c>
      <c r="M735" s="788">
        <f>'Compiti x Dipartimento'!M735</f>
        <v>0</v>
      </c>
      <c r="N735" s="793">
        <f>'Compiti x Dipartimento'!N735</f>
        <v>0</v>
      </c>
      <c r="O735" s="793">
        <f>'Compiti x Dipartimento'!O735</f>
        <v>0</v>
      </c>
      <c r="P735" s="793">
        <f>'Compiti x Dipartimento'!P735</f>
        <v>0</v>
      </c>
      <c r="Q735" s="34">
        <f>'Compiti x Dipartimento'!Q735</f>
        <v>0</v>
      </c>
      <c r="R735" s="34">
        <f>'Compiti x Dipartimento'!R735</f>
        <v>0</v>
      </c>
      <c r="S735" s="34">
        <f>'Compiti x Dipartimento'!S735</f>
        <v>0</v>
      </c>
      <c r="T735" s="34">
        <f>'Compiti x Dipartimento'!T735</f>
        <v>0</v>
      </c>
      <c r="U735" s="34">
        <f>'Compiti x Dipartimento'!U735</f>
        <v>0</v>
      </c>
      <c r="V735" s="34">
        <f>'Compiti x Dipartimento'!V735</f>
        <v>0</v>
      </c>
      <c r="W735" s="34">
        <f>'Compiti x Dipartimento'!W735</f>
        <v>0</v>
      </c>
    </row>
    <row r="736" spans="1:23" ht="15" customHeight="1">
      <c r="A736" s="34">
        <f>'Compiti x Dipartimento'!A736</f>
        <v>0</v>
      </c>
      <c r="B736" s="34">
        <f>'Compiti x Dipartimento'!B736</f>
        <v>0</v>
      </c>
      <c r="C736" s="34">
        <f>'Compiti x Dipartimento'!C736</f>
        <v>0</v>
      </c>
      <c r="D736" s="34">
        <f>'Compiti x Dipartimento'!D736</f>
        <v>0</v>
      </c>
      <c r="E736" s="34">
        <f>'Compiti x Dipartimento'!E736</f>
        <v>0</v>
      </c>
      <c r="F736" s="34">
        <f>'Compiti x Dipartimento'!F736</f>
        <v>0</v>
      </c>
      <c r="G736" s="34">
        <f>'Compiti x Dipartimento'!G736</f>
        <v>0</v>
      </c>
      <c r="H736" s="34">
        <f>'Compiti x Dipartimento'!H736</f>
        <v>0</v>
      </c>
      <c r="I736" s="34">
        <f>'Compiti x Dipartimento'!I736</f>
        <v>0</v>
      </c>
      <c r="J736" s="34">
        <f>'Compiti x Dipartimento'!J736</f>
        <v>0</v>
      </c>
      <c r="K736" s="788">
        <f>'Compiti x Dipartimento'!K736</f>
        <v>0</v>
      </c>
      <c r="L736" s="788">
        <f>'Compiti x Dipartimento'!L736</f>
        <v>0</v>
      </c>
      <c r="M736" s="788">
        <f>'Compiti x Dipartimento'!M736</f>
        <v>0</v>
      </c>
      <c r="N736" s="793">
        <f>'Compiti x Dipartimento'!N736</f>
        <v>0</v>
      </c>
      <c r="O736" s="793">
        <f>'Compiti x Dipartimento'!O736</f>
        <v>0</v>
      </c>
      <c r="P736" s="793">
        <f>'Compiti x Dipartimento'!P736</f>
        <v>0</v>
      </c>
      <c r="Q736" s="34">
        <f>'Compiti x Dipartimento'!Q736</f>
        <v>0</v>
      </c>
      <c r="R736" s="34">
        <f>'Compiti x Dipartimento'!R736</f>
        <v>0</v>
      </c>
      <c r="S736" s="34">
        <f>'Compiti x Dipartimento'!S736</f>
        <v>0</v>
      </c>
      <c r="T736" s="34">
        <f>'Compiti x Dipartimento'!T736</f>
        <v>0</v>
      </c>
      <c r="U736" s="34">
        <f>'Compiti x Dipartimento'!U736</f>
        <v>0</v>
      </c>
      <c r="V736" s="34">
        <f>'Compiti x Dipartimento'!V736</f>
        <v>0</v>
      </c>
      <c r="W736" s="34">
        <f>'Compiti x Dipartimento'!W736</f>
        <v>0</v>
      </c>
    </row>
    <row r="737" spans="1:23" ht="15" customHeight="1">
      <c r="A737" s="34">
        <f>'Compiti x Dipartimento'!A737</f>
        <v>0</v>
      </c>
      <c r="B737" s="34">
        <f>'Compiti x Dipartimento'!B737</f>
        <v>0</v>
      </c>
      <c r="C737" s="34">
        <f>'Compiti x Dipartimento'!C737</f>
        <v>0</v>
      </c>
      <c r="D737" s="34">
        <f>'Compiti x Dipartimento'!D737</f>
        <v>0</v>
      </c>
      <c r="E737" s="34">
        <f>'Compiti x Dipartimento'!E737</f>
        <v>0</v>
      </c>
      <c r="F737" s="34">
        <f>'Compiti x Dipartimento'!F737</f>
        <v>0</v>
      </c>
      <c r="G737" s="34">
        <f>'Compiti x Dipartimento'!G737</f>
        <v>0</v>
      </c>
      <c r="H737" s="34">
        <f>'Compiti x Dipartimento'!H737</f>
        <v>0</v>
      </c>
      <c r="I737" s="34">
        <f>'Compiti x Dipartimento'!I737</f>
        <v>0</v>
      </c>
      <c r="J737" s="34">
        <f>'Compiti x Dipartimento'!J737</f>
        <v>0</v>
      </c>
      <c r="K737" s="788">
        <f>'Compiti x Dipartimento'!K737</f>
        <v>0</v>
      </c>
      <c r="L737" s="788">
        <f>'Compiti x Dipartimento'!L737</f>
        <v>0</v>
      </c>
      <c r="M737" s="788">
        <f>'Compiti x Dipartimento'!M737</f>
        <v>0</v>
      </c>
      <c r="N737" s="793">
        <f>'Compiti x Dipartimento'!N737</f>
        <v>0</v>
      </c>
      <c r="O737" s="793">
        <f>'Compiti x Dipartimento'!O737</f>
        <v>0</v>
      </c>
      <c r="P737" s="793">
        <f>'Compiti x Dipartimento'!P737</f>
        <v>0</v>
      </c>
      <c r="Q737" s="34">
        <f>'Compiti x Dipartimento'!Q737</f>
        <v>0</v>
      </c>
      <c r="R737" s="34">
        <f>'Compiti x Dipartimento'!R737</f>
        <v>0</v>
      </c>
      <c r="S737" s="34">
        <f>'Compiti x Dipartimento'!S737</f>
        <v>0</v>
      </c>
      <c r="T737" s="34">
        <f>'Compiti x Dipartimento'!T737</f>
        <v>0</v>
      </c>
      <c r="U737" s="34">
        <f>'Compiti x Dipartimento'!U737</f>
        <v>0</v>
      </c>
      <c r="V737" s="34">
        <f>'Compiti x Dipartimento'!V737</f>
        <v>0</v>
      </c>
      <c r="W737" s="34">
        <f>'Compiti x Dipartimento'!W737</f>
        <v>0</v>
      </c>
    </row>
    <row r="738" spans="1:23" ht="15" customHeight="1">
      <c r="A738" s="34">
        <f>'Compiti x Dipartimento'!A738</f>
        <v>0</v>
      </c>
      <c r="B738" s="34">
        <f>'Compiti x Dipartimento'!B738</f>
        <v>0</v>
      </c>
      <c r="C738" s="34">
        <f>'Compiti x Dipartimento'!C738</f>
        <v>0</v>
      </c>
      <c r="D738" s="34">
        <f>'Compiti x Dipartimento'!D738</f>
        <v>0</v>
      </c>
      <c r="E738" s="34">
        <f>'Compiti x Dipartimento'!E738</f>
        <v>0</v>
      </c>
      <c r="F738" s="34">
        <f>'Compiti x Dipartimento'!F738</f>
        <v>0</v>
      </c>
      <c r="G738" s="34">
        <f>'Compiti x Dipartimento'!G738</f>
        <v>0</v>
      </c>
      <c r="H738" s="34">
        <f>'Compiti x Dipartimento'!H738</f>
        <v>0</v>
      </c>
      <c r="I738" s="34">
        <f>'Compiti x Dipartimento'!I738</f>
        <v>0</v>
      </c>
      <c r="J738" s="34">
        <f>'Compiti x Dipartimento'!J738</f>
        <v>0</v>
      </c>
      <c r="K738" s="788">
        <f>'Compiti x Dipartimento'!K738</f>
        <v>0</v>
      </c>
      <c r="L738" s="788">
        <f>'Compiti x Dipartimento'!L738</f>
        <v>0</v>
      </c>
      <c r="M738" s="788">
        <f>'Compiti x Dipartimento'!M738</f>
        <v>0</v>
      </c>
      <c r="N738" s="793">
        <f>'Compiti x Dipartimento'!N738</f>
        <v>0</v>
      </c>
      <c r="O738" s="793">
        <f>'Compiti x Dipartimento'!O738</f>
        <v>0</v>
      </c>
      <c r="P738" s="793">
        <f>'Compiti x Dipartimento'!P738</f>
        <v>0</v>
      </c>
      <c r="Q738" s="34">
        <f>'Compiti x Dipartimento'!Q738</f>
        <v>0</v>
      </c>
      <c r="R738" s="34">
        <f>'Compiti x Dipartimento'!R738</f>
        <v>0</v>
      </c>
      <c r="S738" s="34">
        <f>'Compiti x Dipartimento'!S738</f>
        <v>0</v>
      </c>
      <c r="T738" s="34">
        <f>'Compiti x Dipartimento'!T738</f>
        <v>0</v>
      </c>
      <c r="U738" s="34">
        <f>'Compiti x Dipartimento'!U738</f>
        <v>0</v>
      </c>
      <c r="V738" s="34">
        <f>'Compiti x Dipartimento'!V738</f>
        <v>0</v>
      </c>
      <c r="W738" s="34">
        <f>'Compiti x Dipartimento'!W738</f>
        <v>0</v>
      </c>
    </row>
    <row r="739" spans="1:23" ht="15" customHeight="1">
      <c r="A739" s="34">
        <f>'Compiti x Dipartimento'!A739</f>
        <v>0</v>
      </c>
      <c r="B739" s="34">
        <f>'Compiti x Dipartimento'!B739</f>
        <v>0</v>
      </c>
      <c r="C739" s="34">
        <f>'Compiti x Dipartimento'!C739</f>
        <v>0</v>
      </c>
      <c r="D739" s="34">
        <f>'Compiti x Dipartimento'!D739</f>
        <v>0</v>
      </c>
      <c r="E739" s="34">
        <f>'Compiti x Dipartimento'!E739</f>
        <v>0</v>
      </c>
      <c r="F739" s="34">
        <f>'Compiti x Dipartimento'!F739</f>
        <v>0</v>
      </c>
      <c r="G739" s="34">
        <f>'Compiti x Dipartimento'!G739</f>
        <v>0</v>
      </c>
      <c r="H739" s="34">
        <f>'Compiti x Dipartimento'!H739</f>
        <v>0</v>
      </c>
      <c r="I739" s="34">
        <f>'Compiti x Dipartimento'!I739</f>
        <v>0</v>
      </c>
      <c r="J739" s="34">
        <f>'Compiti x Dipartimento'!J739</f>
        <v>0</v>
      </c>
      <c r="K739" s="788">
        <f>'Compiti x Dipartimento'!K739</f>
        <v>0</v>
      </c>
      <c r="L739" s="788">
        <f>'Compiti x Dipartimento'!L739</f>
        <v>0</v>
      </c>
      <c r="M739" s="788">
        <f>'Compiti x Dipartimento'!M739</f>
        <v>0</v>
      </c>
      <c r="N739" s="793">
        <f>'Compiti x Dipartimento'!N739</f>
        <v>0</v>
      </c>
      <c r="O739" s="793">
        <f>'Compiti x Dipartimento'!O739</f>
        <v>0</v>
      </c>
      <c r="P739" s="793">
        <f>'Compiti x Dipartimento'!P739</f>
        <v>0</v>
      </c>
      <c r="Q739" s="34">
        <f>'Compiti x Dipartimento'!Q739</f>
        <v>0</v>
      </c>
      <c r="R739" s="34">
        <f>'Compiti x Dipartimento'!R739</f>
        <v>0</v>
      </c>
      <c r="S739" s="34">
        <f>'Compiti x Dipartimento'!S739</f>
        <v>0</v>
      </c>
      <c r="T739" s="34">
        <f>'Compiti x Dipartimento'!T739</f>
        <v>0</v>
      </c>
      <c r="U739" s="34">
        <f>'Compiti x Dipartimento'!U739</f>
        <v>0</v>
      </c>
      <c r="V739" s="34">
        <f>'Compiti x Dipartimento'!V739</f>
        <v>0</v>
      </c>
      <c r="W739" s="34">
        <f>'Compiti x Dipartimento'!W739</f>
        <v>0</v>
      </c>
    </row>
    <row r="740" spans="1:23" ht="15" customHeight="1">
      <c r="A740" s="34">
        <f>'Compiti x Dipartimento'!A740</f>
        <v>0</v>
      </c>
      <c r="B740" s="34">
        <f>'Compiti x Dipartimento'!B740</f>
        <v>0</v>
      </c>
      <c r="C740" s="34">
        <f>'Compiti x Dipartimento'!C740</f>
        <v>0</v>
      </c>
      <c r="D740" s="34">
        <f>'Compiti x Dipartimento'!D740</f>
        <v>0</v>
      </c>
      <c r="E740" s="34">
        <f>'Compiti x Dipartimento'!E740</f>
        <v>0</v>
      </c>
      <c r="F740" s="34">
        <f>'Compiti x Dipartimento'!F740</f>
        <v>0</v>
      </c>
      <c r="G740" s="34">
        <f>'Compiti x Dipartimento'!G740</f>
        <v>0</v>
      </c>
      <c r="H740" s="34">
        <f>'Compiti x Dipartimento'!H740</f>
        <v>0</v>
      </c>
      <c r="I740" s="34">
        <f>'Compiti x Dipartimento'!I740</f>
        <v>0</v>
      </c>
      <c r="J740" s="34">
        <f>'Compiti x Dipartimento'!J740</f>
        <v>0</v>
      </c>
      <c r="K740" s="788">
        <f>'Compiti x Dipartimento'!K740</f>
        <v>0</v>
      </c>
      <c r="L740" s="788">
        <f>'Compiti x Dipartimento'!L740</f>
        <v>0</v>
      </c>
      <c r="M740" s="788">
        <f>'Compiti x Dipartimento'!M740</f>
        <v>0</v>
      </c>
      <c r="N740" s="793">
        <f>'Compiti x Dipartimento'!N740</f>
        <v>0</v>
      </c>
      <c r="O740" s="793">
        <f>'Compiti x Dipartimento'!O740</f>
        <v>0</v>
      </c>
      <c r="P740" s="793">
        <f>'Compiti x Dipartimento'!P740</f>
        <v>0</v>
      </c>
      <c r="Q740" s="34">
        <f>'Compiti x Dipartimento'!Q740</f>
        <v>0</v>
      </c>
      <c r="R740" s="34">
        <f>'Compiti x Dipartimento'!R740</f>
        <v>0</v>
      </c>
      <c r="S740" s="34">
        <f>'Compiti x Dipartimento'!S740</f>
        <v>0</v>
      </c>
      <c r="T740" s="34">
        <f>'Compiti x Dipartimento'!T740</f>
        <v>0</v>
      </c>
      <c r="U740" s="34">
        <f>'Compiti x Dipartimento'!U740</f>
        <v>0</v>
      </c>
      <c r="V740" s="34">
        <f>'Compiti x Dipartimento'!V740</f>
        <v>0</v>
      </c>
      <c r="W740" s="34">
        <f>'Compiti x Dipartimento'!W740</f>
        <v>0</v>
      </c>
    </row>
    <row r="741" spans="1:23" ht="15" customHeight="1">
      <c r="A741" s="34">
        <f>'Compiti x Dipartimento'!A741</f>
        <v>0</v>
      </c>
      <c r="B741" s="34">
        <f>'Compiti x Dipartimento'!B741</f>
        <v>0</v>
      </c>
      <c r="C741" s="34">
        <f>'Compiti x Dipartimento'!C741</f>
        <v>0</v>
      </c>
      <c r="D741" s="34">
        <f>'Compiti x Dipartimento'!D741</f>
        <v>0</v>
      </c>
      <c r="E741" s="34">
        <f>'Compiti x Dipartimento'!E741</f>
        <v>0</v>
      </c>
      <c r="F741" s="34">
        <f>'Compiti x Dipartimento'!F741</f>
        <v>0</v>
      </c>
      <c r="G741" s="34">
        <f>'Compiti x Dipartimento'!G741</f>
        <v>0</v>
      </c>
      <c r="H741" s="34">
        <f>'Compiti x Dipartimento'!H741</f>
        <v>0</v>
      </c>
      <c r="I741" s="34">
        <f>'Compiti x Dipartimento'!I741</f>
        <v>0</v>
      </c>
      <c r="J741" s="34">
        <f>'Compiti x Dipartimento'!J741</f>
        <v>0</v>
      </c>
      <c r="K741" s="788">
        <f>'Compiti x Dipartimento'!K741</f>
        <v>0</v>
      </c>
      <c r="L741" s="788">
        <f>'Compiti x Dipartimento'!L741</f>
        <v>0</v>
      </c>
      <c r="M741" s="788">
        <f>'Compiti x Dipartimento'!M741</f>
        <v>0</v>
      </c>
      <c r="N741" s="793">
        <f>'Compiti x Dipartimento'!N741</f>
        <v>0</v>
      </c>
      <c r="O741" s="793">
        <f>'Compiti x Dipartimento'!O741</f>
        <v>0</v>
      </c>
      <c r="P741" s="793">
        <f>'Compiti x Dipartimento'!P741</f>
        <v>0</v>
      </c>
      <c r="Q741" s="34">
        <f>'Compiti x Dipartimento'!Q741</f>
        <v>0</v>
      </c>
      <c r="R741" s="34">
        <f>'Compiti x Dipartimento'!R741</f>
        <v>0</v>
      </c>
      <c r="S741" s="34">
        <f>'Compiti x Dipartimento'!S741</f>
        <v>0</v>
      </c>
      <c r="T741" s="34">
        <f>'Compiti x Dipartimento'!T741</f>
        <v>0</v>
      </c>
      <c r="U741" s="34">
        <f>'Compiti x Dipartimento'!U741</f>
        <v>0</v>
      </c>
      <c r="V741" s="34">
        <f>'Compiti x Dipartimento'!V741</f>
        <v>0</v>
      </c>
      <c r="W741" s="34">
        <f>'Compiti x Dipartimento'!W741</f>
        <v>0</v>
      </c>
    </row>
    <row r="742" spans="1:23" ht="15" customHeight="1">
      <c r="A742" s="34">
        <f>'Compiti x Dipartimento'!A742</f>
        <v>0</v>
      </c>
      <c r="B742" s="34">
        <f>'Compiti x Dipartimento'!B742</f>
        <v>0</v>
      </c>
      <c r="C742" s="34">
        <f>'Compiti x Dipartimento'!C742</f>
        <v>0</v>
      </c>
      <c r="D742" s="34">
        <f>'Compiti x Dipartimento'!D742</f>
        <v>0</v>
      </c>
      <c r="E742" s="34">
        <f>'Compiti x Dipartimento'!E742</f>
        <v>0</v>
      </c>
      <c r="F742" s="34">
        <f>'Compiti x Dipartimento'!F742</f>
        <v>0</v>
      </c>
      <c r="G742" s="34">
        <f>'Compiti x Dipartimento'!G742</f>
        <v>0</v>
      </c>
      <c r="H742" s="34">
        <f>'Compiti x Dipartimento'!H742</f>
        <v>0</v>
      </c>
      <c r="I742" s="34">
        <f>'Compiti x Dipartimento'!I742</f>
        <v>0</v>
      </c>
      <c r="J742" s="34">
        <f>'Compiti x Dipartimento'!J742</f>
        <v>0</v>
      </c>
      <c r="K742" s="788">
        <f>'Compiti x Dipartimento'!K742</f>
        <v>0</v>
      </c>
      <c r="L742" s="788">
        <f>'Compiti x Dipartimento'!L742</f>
        <v>0</v>
      </c>
      <c r="M742" s="788">
        <f>'Compiti x Dipartimento'!M742</f>
        <v>0</v>
      </c>
      <c r="N742" s="793">
        <f>'Compiti x Dipartimento'!N742</f>
        <v>0</v>
      </c>
      <c r="O742" s="793">
        <f>'Compiti x Dipartimento'!O742</f>
        <v>0</v>
      </c>
      <c r="P742" s="793">
        <f>'Compiti x Dipartimento'!P742</f>
        <v>0</v>
      </c>
      <c r="Q742" s="34">
        <f>'Compiti x Dipartimento'!Q742</f>
        <v>0</v>
      </c>
      <c r="R742" s="34">
        <f>'Compiti x Dipartimento'!R742</f>
        <v>0</v>
      </c>
      <c r="S742" s="34">
        <f>'Compiti x Dipartimento'!S742</f>
        <v>0</v>
      </c>
      <c r="T742" s="34">
        <f>'Compiti x Dipartimento'!T742</f>
        <v>0</v>
      </c>
      <c r="U742" s="34">
        <f>'Compiti x Dipartimento'!U742</f>
        <v>0</v>
      </c>
      <c r="V742" s="34">
        <f>'Compiti x Dipartimento'!V742</f>
        <v>0</v>
      </c>
      <c r="W742" s="34">
        <f>'Compiti x Dipartimento'!W742</f>
        <v>0</v>
      </c>
    </row>
    <row r="743" spans="1:23" ht="15" customHeight="1">
      <c r="A743" s="34">
        <f>'Compiti x Dipartimento'!A743</f>
        <v>0</v>
      </c>
      <c r="B743" s="34">
        <f>'Compiti x Dipartimento'!B743</f>
        <v>0</v>
      </c>
      <c r="C743" s="34">
        <f>'Compiti x Dipartimento'!C743</f>
        <v>0</v>
      </c>
      <c r="D743" s="34">
        <f>'Compiti x Dipartimento'!D743</f>
        <v>0</v>
      </c>
      <c r="E743" s="34">
        <f>'Compiti x Dipartimento'!E743</f>
        <v>0</v>
      </c>
      <c r="F743" s="34">
        <f>'Compiti x Dipartimento'!F743</f>
        <v>0</v>
      </c>
      <c r="G743" s="34">
        <f>'Compiti x Dipartimento'!G743</f>
        <v>0</v>
      </c>
      <c r="H743" s="34">
        <f>'Compiti x Dipartimento'!H743</f>
        <v>0</v>
      </c>
      <c r="I743" s="34">
        <f>'Compiti x Dipartimento'!I743</f>
        <v>0</v>
      </c>
      <c r="J743" s="34">
        <f>'Compiti x Dipartimento'!J743</f>
        <v>0</v>
      </c>
      <c r="K743" s="788">
        <f>'Compiti x Dipartimento'!K743</f>
        <v>0</v>
      </c>
      <c r="L743" s="788">
        <f>'Compiti x Dipartimento'!L743</f>
        <v>0</v>
      </c>
      <c r="M743" s="788">
        <f>'Compiti x Dipartimento'!M743</f>
        <v>0</v>
      </c>
      <c r="N743" s="793">
        <f>'Compiti x Dipartimento'!N743</f>
        <v>0</v>
      </c>
      <c r="O743" s="793">
        <f>'Compiti x Dipartimento'!O743</f>
        <v>0</v>
      </c>
      <c r="P743" s="793">
        <f>'Compiti x Dipartimento'!P743</f>
        <v>0</v>
      </c>
      <c r="Q743" s="34">
        <f>'Compiti x Dipartimento'!Q743</f>
        <v>0</v>
      </c>
      <c r="R743" s="34">
        <f>'Compiti x Dipartimento'!R743</f>
        <v>0</v>
      </c>
      <c r="S743" s="34">
        <f>'Compiti x Dipartimento'!S743</f>
        <v>0</v>
      </c>
      <c r="T743" s="34">
        <f>'Compiti x Dipartimento'!T743</f>
        <v>0</v>
      </c>
      <c r="U743" s="34">
        <f>'Compiti x Dipartimento'!U743</f>
        <v>0</v>
      </c>
      <c r="V743" s="34">
        <f>'Compiti x Dipartimento'!V743</f>
        <v>0</v>
      </c>
      <c r="W743" s="34">
        <f>'Compiti x Dipartimento'!W743</f>
        <v>0</v>
      </c>
    </row>
    <row r="744" spans="1:23" ht="15" customHeight="1">
      <c r="A744" s="34">
        <f>'Compiti x Dipartimento'!A744</f>
        <v>0</v>
      </c>
      <c r="B744" s="34">
        <f>'Compiti x Dipartimento'!B744</f>
        <v>0</v>
      </c>
      <c r="C744" s="34">
        <f>'Compiti x Dipartimento'!C744</f>
        <v>0</v>
      </c>
      <c r="D744" s="34">
        <f>'Compiti x Dipartimento'!D744</f>
        <v>0</v>
      </c>
      <c r="E744" s="34">
        <f>'Compiti x Dipartimento'!E744</f>
        <v>0</v>
      </c>
      <c r="F744" s="34">
        <f>'Compiti x Dipartimento'!F744</f>
        <v>0</v>
      </c>
      <c r="G744" s="34">
        <f>'Compiti x Dipartimento'!G744</f>
        <v>0</v>
      </c>
      <c r="H744" s="34">
        <f>'Compiti x Dipartimento'!H744</f>
        <v>0</v>
      </c>
      <c r="I744" s="34">
        <f>'Compiti x Dipartimento'!I744</f>
        <v>0</v>
      </c>
      <c r="J744" s="34">
        <f>'Compiti x Dipartimento'!J744</f>
        <v>0</v>
      </c>
      <c r="K744" s="788">
        <f>'Compiti x Dipartimento'!K744</f>
        <v>0</v>
      </c>
      <c r="L744" s="788">
        <f>'Compiti x Dipartimento'!L744</f>
        <v>0</v>
      </c>
      <c r="M744" s="788">
        <f>'Compiti x Dipartimento'!M744</f>
        <v>0</v>
      </c>
      <c r="N744" s="793">
        <f>'Compiti x Dipartimento'!N744</f>
        <v>0</v>
      </c>
      <c r="O744" s="793">
        <f>'Compiti x Dipartimento'!O744</f>
        <v>0</v>
      </c>
      <c r="P744" s="793">
        <f>'Compiti x Dipartimento'!P744</f>
        <v>0</v>
      </c>
      <c r="Q744" s="34">
        <f>'Compiti x Dipartimento'!Q744</f>
        <v>0</v>
      </c>
      <c r="R744" s="34">
        <f>'Compiti x Dipartimento'!R744</f>
        <v>0</v>
      </c>
      <c r="S744" s="34">
        <f>'Compiti x Dipartimento'!S744</f>
        <v>0</v>
      </c>
      <c r="T744" s="34">
        <f>'Compiti x Dipartimento'!T744</f>
        <v>0</v>
      </c>
      <c r="U744" s="34">
        <f>'Compiti x Dipartimento'!U744</f>
        <v>0</v>
      </c>
      <c r="V744" s="34">
        <f>'Compiti x Dipartimento'!V744</f>
        <v>0</v>
      </c>
      <c r="W744" s="34">
        <f>'Compiti x Dipartimento'!W744</f>
        <v>0</v>
      </c>
    </row>
    <row r="745" spans="1:23" ht="15" customHeight="1">
      <c r="A745" s="34">
        <f>'Compiti x Dipartimento'!A745</f>
        <v>0</v>
      </c>
      <c r="B745" s="34">
        <f>'Compiti x Dipartimento'!B745</f>
        <v>0</v>
      </c>
      <c r="C745" s="34">
        <f>'Compiti x Dipartimento'!C745</f>
        <v>0</v>
      </c>
      <c r="D745" s="34">
        <f>'Compiti x Dipartimento'!D745</f>
        <v>0</v>
      </c>
      <c r="E745" s="34">
        <f>'Compiti x Dipartimento'!E745</f>
        <v>0</v>
      </c>
      <c r="F745" s="34">
        <f>'Compiti x Dipartimento'!F745</f>
        <v>0</v>
      </c>
      <c r="G745" s="34">
        <f>'Compiti x Dipartimento'!G745</f>
        <v>0</v>
      </c>
      <c r="H745" s="34">
        <f>'Compiti x Dipartimento'!H745</f>
        <v>0</v>
      </c>
      <c r="I745" s="34">
        <f>'Compiti x Dipartimento'!I745</f>
        <v>0</v>
      </c>
      <c r="J745" s="34">
        <f>'Compiti x Dipartimento'!J745</f>
        <v>0</v>
      </c>
      <c r="K745" s="788">
        <f>'Compiti x Dipartimento'!K745</f>
        <v>0</v>
      </c>
      <c r="L745" s="788">
        <f>'Compiti x Dipartimento'!L745</f>
        <v>0</v>
      </c>
      <c r="M745" s="788">
        <f>'Compiti x Dipartimento'!M745</f>
        <v>0</v>
      </c>
      <c r="N745" s="793">
        <f>'Compiti x Dipartimento'!N745</f>
        <v>0</v>
      </c>
      <c r="O745" s="793">
        <f>'Compiti x Dipartimento'!O745</f>
        <v>0</v>
      </c>
      <c r="P745" s="793">
        <f>'Compiti x Dipartimento'!P745</f>
        <v>0</v>
      </c>
      <c r="Q745" s="34">
        <f>'Compiti x Dipartimento'!Q745</f>
        <v>0</v>
      </c>
      <c r="R745" s="34">
        <f>'Compiti x Dipartimento'!R745</f>
        <v>0</v>
      </c>
      <c r="S745" s="34">
        <f>'Compiti x Dipartimento'!S745</f>
        <v>0</v>
      </c>
      <c r="T745" s="34">
        <f>'Compiti x Dipartimento'!T745</f>
        <v>0</v>
      </c>
      <c r="U745" s="34">
        <f>'Compiti x Dipartimento'!U745</f>
        <v>0</v>
      </c>
      <c r="V745" s="34">
        <f>'Compiti x Dipartimento'!V745</f>
        <v>0</v>
      </c>
      <c r="W745" s="34">
        <f>'Compiti x Dipartimento'!W745</f>
        <v>0</v>
      </c>
    </row>
    <row r="746" spans="1:23" ht="15" customHeight="1">
      <c r="A746" s="34">
        <f>'Compiti x Dipartimento'!A746</f>
        <v>0</v>
      </c>
      <c r="B746" s="34">
        <f>'Compiti x Dipartimento'!B746</f>
        <v>0</v>
      </c>
      <c r="C746" s="34">
        <f>'Compiti x Dipartimento'!C746</f>
        <v>0</v>
      </c>
      <c r="D746" s="34">
        <f>'Compiti x Dipartimento'!D746</f>
        <v>0</v>
      </c>
      <c r="E746" s="34">
        <f>'Compiti x Dipartimento'!E746</f>
        <v>0</v>
      </c>
      <c r="F746" s="34">
        <f>'Compiti x Dipartimento'!F746</f>
        <v>0</v>
      </c>
      <c r="G746" s="34">
        <f>'Compiti x Dipartimento'!G746</f>
        <v>0</v>
      </c>
      <c r="H746" s="34">
        <f>'Compiti x Dipartimento'!H746</f>
        <v>0</v>
      </c>
      <c r="I746" s="34">
        <f>'Compiti x Dipartimento'!I746</f>
        <v>0</v>
      </c>
      <c r="J746" s="34">
        <f>'Compiti x Dipartimento'!J746</f>
        <v>0</v>
      </c>
      <c r="K746" s="788">
        <f>'Compiti x Dipartimento'!K746</f>
        <v>0</v>
      </c>
      <c r="L746" s="788">
        <f>'Compiti x Dipartimento'!L746</f>
        <v>0</v>
      </c>
      <c r="M746" s="788">
        <f>'Compiti x Dipartimento'!M746</f>
        <v>0</v>
      </c>
      <c r="N746" s="793">
        <f>'Compiti x Dipartimento'!N746</f>
        <v>0</v>
      </c>
      <c r="O746" s="793">
        <f>'Compiti x Dipartimento'!O746</f>
        <v>0</v>
      </c>
      <c r="P746" s="793">
        <f>'Compiti x Dipartimento'!P746</f>
        <v>0</v>
      </c>
      <c r="Q746" s="34">
        <f>'Compiti x Dipartimento'!Q746</f>
        <v>0</v>
      </c>
      <c r="R746" s="34">
        <f>'Compiti x Dipartimento'!R746</f>
        <v>0</v>
      </c>
      <c r="S746" s="34">
        <f>'Compiti x Dipartimento'!S746</f>
        <v>0</v>
      </c>
      <c r="T746" s="34">
        <f>'Compiti x Dipartimento'!T746</f>
        <v>0</v>
      </c>
      <c r="U746" s="34">
        <f>'Compiti x Dipartimento'!U746</f>
        <v>0</v>
      </c>
      <c r="V746" s="34">
        <f>'Compiti x Dipartimento'!V746</f>
        <v>0</v>
      </c>
      <c r="W746" s="34">
        <f>'Compiti x Dipartimento'!W746</f>
        <v>0</v>
      </c>
    </row>
    <row r="747" spans="1:23" ht="15" customHeight="1">
      <c r="A747" s="34">
        <f>'Compiti x Dipartimento'!A747</f>
        <v>0</v>
      </c>
      <c r="B747" s="34">
        <f>'Compiti x Dipartimento'!B747</f>
        <v>0</v>
      </c>
      <c r="C747" s="34">
        <f>'Compiti x Dipartimento'!C747</f>
        <v>0</v>
      </c>
      <c r="D747" s="34">
        <f>'Compiti x Dipartimento'!D747</f>
        <v>0</v>
      </c>
      <c r="E747" s="34">
        <f>'Compiti x Dipartimento'!E747</f>
        <v>0</v>
      </c>
      <c r="F747" s="34">
        <f>'Compiti x Dipartimento'!F747</f>
        <v>0</v>
      </c>
      <c r="G747" s="34">
        <f>'Compiti x Dipartimento'!G747</f>
        <v>0</v>
      </c>
      <c r="H747" s="34">
        <f>'Compiti x Dipartimento'!H747</f>
        <v>0</v>
      </c>
      <c r="I747" s="34">
        <f>'Compiti x Dipartimento'!I747</f>
        <v>0</v>
      </c>
      <c r="J747" s="34">
        <f>'Compiti x Dipartimento'!J747</f>
        <v>0</v>
      </c>
      <c r="K747" s="788">
        <f>'Compiti x Dipartimento'!K747</f>
        <v>0</v>
      </c>
      <c r="L747" s="788">
        <f>'Compiti x Dipartimento'!L747</f>
        <v>0</v>
      </c>
      <c r="M747" s="788">
        <f>'Compiti x Dipartimento'!M747</f>
        <v>0</v>
      </c>
      <c r="N747" s="793">
        <f>'Compiti x Dipartimento'!N747</f>
        <v>0</v>
      </c>
      <c r="O747" s="793">
        <f>'Compiti x Dipartimento'!O747</f>
        <v>0</v>
      </c>
      <c r="P747" s="793">
        <f>'Compiti x Dipartimento'!P747</f>
        <v>0</v>
      </c>
      <c r="Q747" s="34">
        <f>'Compiti x Dipartimento'!Q747</f>
        <v>0</v>
      </c>
      <c r="R747" s="34">
        <f>'Compiti x Dipartimento'!R747</f>
        <v>0</v>
      </c>
      <c r="S747" s="34">
        <f>'Compiti x Dipartimento'!S747</f>
        <v>0</v>
      </c>
      <c r="T747" s="34">
        <f>'Compiti x Dipartimento'!T747</f>
        <v>0</v>
      </c>
      <c r="U747" s="34">
        <f>'Compiti x Dipartimento'!U747</f>
        <v>0</v>
      </c>
      <c r="V747" s="34">
        <f>'Compiti x Dipartimento'!V747</f>
        <v>0</v>
      </c>
      <c r="W747" s="34">
        <f>'Compiti x Dipartimento'!W747</f>
        <v>0</v>
      </c>
    </row>
    <row r="748" spans="1:23" ht="15" customHeight="1">
      <c r="A748" s="34">
        <f>'Compiti x Dipartimento'!A748</f>
        <v>0</v>
      </c>
      <c r="B748" s="34">
        <f>'Compiti x Dipartimento'!B748</f>
        <v>0</v>
      </c>
      <c r="C748" s="34">
        <f>'Compiti x Dipartimento'!C748</f>
        <v>0</v>
      </c>
      <c r="D748" s="34">
        <f>'Compiti x Dipartimento'!D748</f>
        <v>0</v>
      </c>
      <c r="E748" s="34">
        <f>'Compiti x Dipartimento'!E748</f>
        <v>0</v>
      </c>
      <c r="F748" s="34">
        <f>'Compiti x Dipartimento'!F748</f>
        <v>0</v>
      </c>
      <c r="G748" s="34">
        <f>'Compiti x Dipartimento'!G748</f>
        <v>0</v>
      </c>
      <c r="H748" s="34">
        <f>'Compiti x Dipartimento'!H748</f>
        <v>0</v>
      </c>
      <c r="I748" s="34">
        <f>'Compiti x Dipartimento'!I748</f>
        <v>0</v>
      </c>
      <c r="J748" s="34">
        <f>'Compiti x Dipartimento'!J748</f>
        <v>0</v>
      </c>
      <c r="K748" s="788">
        <f>'Compiti x Dipartimento'!K748</f>
        <v>0</v>
      </c>
      <c r="L748" s="788">
        <f>'Compiti x Dipartimento'!L748</f>
        <v>0</v>
      </c>
      <c r="M748" s="788">
        <f>'Compiti x Dipartimento'!M748</f>
        <v>0</v>
      </c>
      <c r="N748" s="793">
        <f>'Compiti x Dipartimento'!N748</f>
        <v>0</v>
      </c>
      <c r="O748" s="793">
        <f>'Compiti x Dipartimento'!O748</f>
        <v>0</v>
      </c>
      <c r="P748" s="793">
        <f>'Compiti x Dipartimento'!P748</f>
        <v>0</v>
      </c>
      <c r="Q748" s="34">
        <f>'Compiti x Dipartimento'!Q748</f>
        <v>0</v>
      </c>
      <c r="R748" s="34">
        <f>'Compiti x Dipartimento'!R748</f>
        <v>0</v>
      </c>
      <c r="S748" s="34">
        <f>'Compiti x Dipartimento'!S748</f>
        <v>0</v>
      </c>
      <c r="T748" s="34">
        <f>'Compiti x Dipartimento'!T748</f>
        <v>0</v>
      </c>
      <c r="U748" s="34">
        <f>'Compiti x Dipartimento'!U748</f>
        <v>0</v>
      </c>
      <c r="V748" s="34">
        <f>'Compiti x Dipartimento'!V748</f>
        <v>0</v>
      </c>
      <c r="W748" s="34">
        <f>'Compiti x Dipartimento'!W748</f>
        <v>0</v>
      </c>
    </row>
    <row r="749" spans="1:23" ht="15" customHeight="1">
      <c r="A749" s="34">
        <f>'Compiti x Dipartimento'!A749</f>
        <v>0</v>
      </c>
      <c r="B749" s="34">
        <f>'Compiti x Dipartimento'!B749</f>
        <v>0</v>
      </c>
      <c r="C749" s="34">
        <f>'Compiti x Dipartimento'!C749</f>
        <v>0</v>
      </c>
      <c r="D749" s="34">
        <f>'Compiti x Dipartimento'!D749</f>
        <v>0</v>
      </c>
      <c r="E749" s="34">
        <f>'Compiti x Dipartimento'!E749</f>
        <v>0</v>
      </c>
      <c r="F749" s="34">
        <f>'Compiti x Dipartimento'!F749</f>
        <v>0</v>
      </c>
      <c r="G749" s="34">
        <f>'Compiti x Dipartimento'!G749</f>
        <v>0</v>
      </c>
      <c r="H749" s="34">
        <f>'Compiti x Dipartimento'!H749</f>
        <v>0</v>
      </c>
      <c r="I749" s="34">
        <f>'Compiti x Dipartimento'!I749</f>
        <v>0</v>
      </c>
      <c r="J749" s="34">
        <f>'Compiti x Dipartimento'!J749</f>
        <v>0</v>
      </c>
      <c r="K749" s="788">
        <f>'Compiti x Dipartimento'!K749</f>
        <v>0</v>
      </c>
      <c r="L749" s="788">
        <f>'Compiti x Dipartimento'!L749</f>
        <v>0</v>
      </c>
      <c r="M749" s="788">
        <f>'Compiti x Dipartimento'!M749</f>
        <v>0</v>
      </c>
      <c r="N749" s="793">
        <f>'Compiti x Dipartimento'!N749</f>
        <v>0</v>
      </c>
      <c r="O749" s="793">
        <f>'Compiti x Dipartimento'!O749</f>
        <v>0</v>
      </c>
      <c r="P749" s="793">
        <f>'Compiti x Dipartimento'!P749</f>
        <v>0</v>
      </c>
      <c r="Q749" s="34">
        <f>'Compiti x Dipartimento'!Q749</f>
        <v>0</v>
      </c>
      <c r="R749" s="34">
        <f>'Compiti x Dipartimento'!R749</f>
        <v>0</v>
      </c>
      <c r="S749" s="34">
        <f>'Compiti x Dipartimento'!S749</f>
        <v>0</v>
      </c>
      <c r="T749" s="34">
        <f>'Compiti x Dipartimento'!T749</f>
        <v>0</v>
      </c>
      <c r="U749" s="34">
        <f>'Compiti x Dipartimento'!U749</f>
        <v>0</v>
      </c>
      <c r="V749" s="34">
        <f>'Compiti x Dipartimento'!V749</f>
        <v>0</v>
      </c>
      <c r="W749" s="34">
        <f>'Compiti x Dipartimento'!W749</f>
        <v>0</v>
      </c>
    </row>
    <row r="750" spans="1:23" ht="15" customHeight="1">
      <c r="A750" s="34">
        <f>'Compiti x Dipartimento'!A750</f>
        <v>0</v>
      </c>
      <c r="B750" s="34">
        <f>'Compiti x Dipartimento'!B750</f>
        <v>0</v>
      </c>
      <c r="C750" s="34">
        <f>'Compiti x Dipartimento'!C750</f>
        <v>0</v>
      </c>
      <c r="D750" s="34">
        <f>'Compiti x Dipartimento'!D750</f>
        <v>0</v>
      </c>
      <c r="E750" s="34">
        <f>'Compiti x Dipartimento'!E750</f>
        <v>0</v>
      </c>
      <c r="F750" s="34">
        <f>'Compiti x Dipartimento'!F750</f>
        <v>0</v>
      </c>
      <c r="G750" s="34">
        <f>'Compiti x Dipartimento'!G750</f>
        <v>0</v>
      </c>
      <c r="H750" s="34">
        <f>'Compiti x Dipartimento'!H750</f>
        <v>0</v>
      </c>
      <c r="I750" s="34">
        <f>'Compiti x Dipartimento'!I750</f>
        <v>0</v>
      </c>
      <c r="J750" s="34">
        <f>'Compiti x Dipartimento'!J750</f>
        <v>0</v>
      </c>
      <c r="K750" s="788">
        <f>'Compiti x Dipartimento'!K750</f>
        <v>0</v>
      </c>
      <c r="L750" s="788">
        <f>'Compiti x Dipartimento'!L750</f>
        <v>0</v>
      </c>
      <c r="M750" s="788">
        <f>'Compiti x Dipartimento'!M750</f>
        <v>0</v>
      </c>
      <c r="N750" s="793">
        <f>'Compiti x Dipartimento'!N750</f>
        <v>0</v>
      </c>
      <c r="O750" s="793">
        <f>'Compiti x Dipartimento'!O750</f>
        <v>0</v>
      </c>
      <c r="P750" s="793">
        <f>'Compiti x Dipartimento'!P750</f>
        <v>0</v>
      </c>
      <c r="Q750" s="34">
        <f>'Compiti x Dipartimento'!Q750</f>
        <v>0</v>
      </c>
      <c r="R750" s="34">
        <f>'Compiti x Dipartimento'!R750</f>
        <v>0</v>
      </c>
      <c r="S750" s="34">
        <f>'Compiti x Dipartimento'!S750</f>
        <v>0</v>
      </c>
      <c r="T750" s="34">
        <f>'Compiti x Dipartimento'!T750</f>
        <v>0</v>
      </c>
      <c r="U750" s="34">
        <f>'Compiti x Dipartimento'!U750</f>
        <v>0</v>
      </c>
      <c r="V750" s="34">
        <f>'Compiti x Dipartimento'!V750</f>
        <v>0</v>
      </c>
      <c r="W750" s="34">
        <f>'Compiti x Dipartimento'!W750</f>
        <v>0</v>
      </c>
    </row>
    <row r="751" spans="1:23" ht="15" customHeight="1">
      <c r="A751" s="34">
        <f>'Compiti x Dipartimento'!A751</f>
        <v>0</v>
      </c>
      <c r="B751" s="34">
        <f>'Compiti x Dipartimento'!B751</f>
        <v>0</v>
      </c>
      <c r="C751" s="34">
        <f>'Compiti x Dipartimento'!C751</f>
        <v>0</v>
      </c>
      <c r="D751" s="34">
        <f>'Compiti x Dipartimento'!D751</f>
        <v>0</v>
      </c>
      <c r="E751" s="34">
        <f>'Compiti x Dipartimento'!E751</f>
        <v>0</v>
      </c>
      <c r="F751" s="34">
        <f>'Compiti x Dipartimento'!F751</f>
        <v>0</v>
      </c>
      <c r="G751" s="34">
        <f>'Compiti x Dipartimento'!G751</f>
        <v>0</v>
      </c>
      <c r="H751" s="34">
        <f>'Compiti x Dipartimento'!H751</f>
        <v>0</v>
      </c>
      <c r="I751" s="34">
        <f>'Compiti x Dipartimento'!I751</f>
        <v>0</v>
      </c>
      <c r="J751" s="34">
        <f>'Compiti x Dipartimento'!J751</f>
        <v>0</v>
      </c>
      <c r="K751" s="788">
        <f>'Compiti x Dipartimento'!K751</f>
        <v>0</v>
      </c>
      <c r="L751" s="788">
        <f>'Compiti x Dipartimento'!L751</f>
        <v>0</v>
      </c>
      <c r="M751" s="788">
        <f>'Compiti x Dipartimento'!M751</f>
        <v>0</v>
      </c>
      <c r="N751" s="793">
        <f>'Compiti x Dipartimento'!N751</f>
        <v>0</v>
      </c>
      <c r="O751" s="793">
        <f>'Compiti x Dipartimento'!O751</f>
        <v>0</v>
      </c>
      <c r="P751" s="793">
        <f>'Compiti x Dipartimento'!P751</f>
        <v>0</v>
      </c>
      <c r="Q751" s="34">
        <f>'Compiti x Dipartimento'!Q751</f>
        <v>0</v>
      </c>
      <c r="R751" s="34">
        <f>'Compiti x Dipartimento'!R751</f>
        <v>0</v>
      </c>
      <c r="S751" s="34">
        <f>'Compiti x Dipartimento'!S751</f>
        <v>0</v>
      </c>
      <c r="T751" s="34">
        <f>'Compiti x Dipartimento'!T751</f>
        <v>0</v>
      </c>
      <c r="U751" s="34">
        <f>'Compiti x Dipartimento'!U751</f>
        <v>0</v>
      </c>
      <c r="V751" s="34">
        <f>'Compiti x Dipartimento'!V751</f>
        <v>0</v>
      </c>
      <c r="W751" s="34">
        <f>'Compiti x Dipartimento'!W751</f>
        <v>0</v>
      </c>
    </row>
    <row r="752" spans="1:23" ht="15" customHeight="1">
      <c r="A752" s="34">
        <f>'Compiti x Dipartimento'!A752</f>
        <v>0</v>
      </c>
      <c r="B752" s="34">
        <f>'Compiti x Dipartimento'!B752</f>
        <v>0</v>
      </c>
      <c r="C752" s="34">
        <f>'Compiti x Dipartimento'!C752</f>
        <v>0</v>
      </c>
      <c r="D752" s="34">
        <f>'Compiti x Dipartimento'!D752</f>
        <v>0</v>
      </c>
      <c r="E752" s="34">
        <f>'Compiti x Dipartimento'!E752</f>
        <v>0</v>
      </c>
      <c r="F752" s="34">
        <f>'Compiti x Dipartimento'!F752</f>
        <v>0</v>
      </c>
      <c r="G752" s="34">
        <f>'Compiti x Dipartimento'!G752</f>
        <v>0</v>
      </c>
      <c r="H752" s="34">
        <f>'Compiti x Dipartimento'!H752</f>
        <v>0</v>
      </c>
      <c r="I752" s="34">
        <f>'Compiti x Dipartimento'!I752</f>
        <v>0</v>
      </c>
      <c r="J752" s="34">
        <f>'Compiti x Dipartimento'!J752</f>
        <v>0</v>
      </c>
      <c r="K752" s="788">
        <f>'Compiti x Dipartimento'!K752</f>
        <v>0</v>
      </c>
      <c r="L752" s="788">
        <f>'Compiti x Dipartimento'!L752</f>
        <v>0</v>
      </c>
      <c r="M752" s="788">
        <f>'Compiti x Dipartimento'!M752</f>
        <v>0</v>
      </c>
      <c r="N752" s="793">
        <f>'Compiti x Dipartimento'!N752</f>
        <v>0</v>
      </c>
      <c r="O752" s="793">
        <f>'Compiti x Dipartimento'!O752</f>
        <v>0</v>
      </c>
      <c r="P752" s="793">
        <f>'Compiti x Dipartimento'!P752</f>
        <v>0</v>
      </c>
      <c r="Q752" s="34">
        <f>'Compiti x Dipartimento'!Q752</f>
        <v>0</v>
      </c>
      <c r="R752" s="34">
        <f>'Compiti x Dipartimento'!R752</f>
        <v>0</v>
      </c>
      <c r="S752" s="34">
        <f>'Compiti x Dipartimento'!S752</f>
        <v>0</v>
      </c>
      <c r="T752" s="34">
        <f>'Compiti x Dipartimento'!T752</f>
        <v>0</v>
      </c>
      <c r="U752" s="34">
        <f>'Compiti x Dipartimento'!U752</f>
        <v>0</v>
      </c>
      <c r="V752" s="34">
        <f>'Compiti x Dipartimento'!V752</f>
        <v>0</v>
      </c>
      <c r="W752" s="34">
        <f>'Compiti x Dipartimento'!W752</f>
        <v>0</v>
      </c>
    </row>
    <row r="753" spans="1:23" ht="15" customHeight="1">
      <c r="A753" s="34">
        <f>'Compiti x Dipartimento'!A753</f>
        <v>0</v>
      </c>
      <c r="B753" s="34">
        <f>'Compiti x Dipartimento'!B753</f>
        <v>0</v>
      </c>
      <c r="C753" s="34">
        <f>'Compiti x Dipartimento'!C753</f>
        <v>0</v>
      </c>
      <c r="D753" s="34">
        <f>'Compiti x Dipartimento'!D753</f>
        <v>0</v>
      </c>
      <c r="E753" s="34">
        <f>'Compiti x Dipartimento'!E753</f>
        <v>0</v>
      </c>
      <c r="F753" s="34">
        <f>'Compiti x Dipartimento'!F753</f>
        <v>0</v>
      </c>
      <c r="G753" s="34">
        <f>'Compiti x Dipartimento'!G753</f>
        <v>0</v>
      </c>
      <c r="H753" s="34">
        <f>'Compiti x Dipartimento'!H753</f>
        <v>0</v>
      </c>
      <c r="I753" s="34">
        <f>'Compiti x Dipartimento'!I753</f>
        <v>0</v>
      </c>
      <c r="J753" s="34">
        <f>'Compiti x Dipartimento'!J753</f>
        <v>0</v>
      </c>
      <c r="K753" s="788">
        <f>'Compiti x Dipartimento'!K753</f>
        <v>0</v>
      </c>
      <c r="L753" s="788">
        <f>'Compiti x Dipartimento'!L753</f>
        <v>0</v>
      </c>
      <c r="M753" s="788">
        <f>'Compiti x Dipartimento'!M753</f>
        <v>0</v>
      </c>
      <c r="N753" s="793">
        <f>'Compiti x Dipartimento'!N753</f>
        <v>0</v>
      </c>
      <c r="O753" s="793">
        <f>'Compiti x Dipartimento'!O753</f>
        <v>0</v>
      </c>
      <c r="P753" s="793">
        <f>'Compiti x Dipartimento'!P753</f>
        <v>0</v>
      </c>
      <c r="Q753" s="34">
        <f>'Compiti x Dipartimento'!Q753</f>
        <v>0</v>
      </c>
      <c r="R753" s="34">
        <f>'Compiti x Dipartimento'!R753</f>
        <v>0</v>
      </c>
      <c r="S753" s="34">
        <f>'Compiti x Dipartimento'!S753</f>
        <v>0</v>
      </c>
      <c r="T753" s="34">
        <f>'Compiti x Dipartimento'!T753</f>
        <v>0</v>
      </c>
      <c r="U753" s="34">
        <f>'Compiti x Dipartimento'!U753</f>
        <v>0</v>
      </c>
      <c r="V753" s="34">
        <f>'Compiti x Dipartimento'!V753</f>
        <v>0</v>
      </c>
      <c r="W753" s="34">
        <f>'Compiti x Dipartimento'!W753</f>
        <v>0</v>
      </c>
    </row>
    <row r="754" spans="1:23" ht="15" customHeight="1">
      <c r="A754" s="34">
        <f>'Compiti x Dipartimento'!A754</f>
        <v>0</v>
      </c>
      <c r="B754" s="34">
        <f>'Compiti x Dipartimento'!B754</f>
        <v>0</v>
      </c>
      <c r="C754" s="34">
        <f>'Compiti x Dipartimento'!C754</f>
        <v>0</v>
      </c>
      <c r="D754" s="34">
        <f>'Compiti x Dipartimento'!D754</f>
        <v>0</v>
      </c>
      <c r="E754" s="34">
        <f>'Compiti x Dipartimento'!E754</f>
        <v>0</v>
      </c>
      <c r="F754" s="34">
        <f>'Compiti x Dipartimento'!F754</f>
        <v>0</v>
      </c>
      <c r="G754" s="34">
        <f>'Compiti x Dipartimento'!G754</f>
        <v>0</v>
      </c>
      <c r="H754" s="34">
        <f>'Compiti x Dipartimento'!H754</f>
        <v>0</v>
      </c>
      <c r="I754" s="34">
        <f>'Compiti x Dipartimento'!I754</f>
        <v>0</v>
      </c>
      <c r="J754" s="34">
        <f>'Compiti x Dipartimento'!J754</f>
        <v>0</v>
      </c>
      <c r="K754" s="788">
        <f>'Compiti x Dipartimento'!K754</f>
        <v>0</v>
      </c>
      <c r="L754" s="788">
        <f>'Compiti x Dipartimento'!L754</f>
        <v>0</v>
      </c>
      <c r="M754" s="788">
        <f>'Compiti x Dipartimento'!M754</f>
        <v>0</v>
      </c>
      <c r="N754" s="793">
        <f>'Compiti x Dipartimento'!N754</f>
        <v>0</v>
      </c>
      <c r="O754" s="793">
        <f>'Compiti x Dipartimento'!O754</f>
        <v>0</v>
      </c>
      <c r="P754" s="793">
        <f>'Compiti x Dipartimento'!P754</f>
        <v>0</v>
      </c>
      <c r="Q754" s="34">
        <f>'Compiti x Dipartimento'!Q754</f>
        <v>0</v>
      </c>
      <c r="R754" s="34">
        <f>'Compiti x Dipartimento'!R754</f>
        <v>0</v>
      </c>
      <c r="S754" s="34">
        <f>'Compiti x Dipartimento'!S754</f>
        <v>0</v>
      </c>
      <c r="T754" s="34">
        <f>'Compiti x Dipartimento'!T754</f>
        <v>0</v>
      </c>
      <c r="U754" s="34">
        <f>'Compiti x Dipartimento'!U754</f>
        <v>0</v>
      </c>
      <c r="V754" s="34">
        <f>'Compiti x Dipartimento'!V754</f>
        <v>0</v>
      </c>
      <c r="W754" s="34">
        <f>'Compiti x Dipartimento'!W754</f>
        <v>0</v>
      </c>
    </row>
    <row r="755" spans="1:23" ht="15" customHeight="1">
      <c r="A755" s="34">
        <f>'Compiti x Dipartimento'!A755</f>
        <v>0</v>
      </c>
      <c r="B755" s="34">
        <f>'Compiti x Dipartimento'!B755</f>
        <v>0</v>
      </c>
      <c r="C755" s="34">
        <f>'Compiti x Dipartimento'!C755</f>
        <v>0</v>
      </c>
      <c r="D755" s="34">
        <f>'Compiti x Dipartimento'!D755</f>
        <v>0</v>
      </c>
      <c r="E755" s="34">
        <f>'Compiti x Dipartimento'!E755</f>
        <v>0</v>
      </c>
      <c r="F755" s="34">
        <f>'Compiti x Dipartimento'!F755</f>
        <v>0</v>
      </c>
      <c r="G755" s="34">
        <f>'Compiti x Dipartimento'!G755</f>
        <v>0</v>
      </c>
      <c r="H755" s="34">
        <f>'Compiti x Dipartimento'!H755</f>
        <v>0</v>
      </c>
      <c r="I755" s="34">
        <f>'Compiti x Dipartimento'!I755</f>
        <v>0</v>
      </c>
      <c r="J755" s="34">
        <f>'Compiti x Dipartimento'!J755</f>
        <v>0</v>
      </c>
      <c r="K755" s="788">
        <f>'Compiti x Dipartimento'!K755</f>
        <v>0</v>
      </c>
      <c r="L755" s="788">
        <f>'Compiti x Dipartimento'!L755</f>
        <v>0</v>
      </c>
      <c r="M755" s="788">
        <f>'Compiti x Dipartimento'!M755</f>
        <v>0</v>
      </c>
      <c r="N755" s="793">
        <f>'Compiti x Dipartimento'!N755</f>
        <v>0</v>
      </c>
      <c r="O755" s="793">
        <f>'Compiti x Dipartimento'!O755</f>
        <v>0</v>
      </c>
      <c r="P755" s="793">
        <f>'Compiti x Dipartimento'!P755</f>
        <v>0</v>
      </c>
      <c r="Q755" s="34">
        <f>'Compiti x Dipartimento'!Q755</f>
        <v>0</v>
      </c>
      <c r="R755" s="34">
        <f>'Compiti x Dipartimento'!R755</f>
        <v>0</v>
      </c>
      <c r="S755" s="34">
        <f>'Compiti x Dipartimento'!S755</f>
        <v>0</v>
      </c>
      <c r="T755" s="34">
        <f>'Compiti x Dipartimento'!T755</f>
        <v>0</v>
      </c>
      <c r="U755" s="34">
        <f>'Compiti x Dipartimento'!U755</f>
        <v>0</v>
      </c>
      <c r="V755" s="34">
        <f>'Compiti x Dipartimento'!V755</f>
        <v>0</v>
      </c>
      <c r="W755" s="34">
        <f>'Compiti x Dipartimento'!W755</f>
        <v>0</v>
      </c>
    </row>
    <row r="756" spans="1:23" ht="15" customHeight="1">
      <c r="A756" s="34">
        <f>'Compiti x Dipartimento'!A756</f>
        <v>0</v>
      </c>
      <c r="B756" s="34">
        <f>'Compiti x Dipartimento'!B756</f>
        <v>0</v>
      </c>
      <c r="C756" s="34">
        <f>'Compiti x Dipartimento'!C756</f>
        <v>0</v>
      </c>
      <c r="D756" s="34">
        <f>'Compiti x Dipartimento'!D756</f>
        <v>0</v>
      </c>
      <c r="E756" s="34">
        <f>'Compiti x Dipartimento'!E756</f>
        <v>0</v>
      </c>
      <c r="F756" s="34">
        <f>'Compiti x Dipartimento'!F756</f>
        <v>0</v>
      </c>
      <c r="G756" s="34">
        <f>'Compiti x Dipartimento'!G756</f>
        <v>0</v>
      </c>
      <c r="H756" s="34">
        <f>'Compiti x Dipartimento'!H756</f>
        <v>0</v>
      </c>
      <c r="I756" s="34">
        <f>'Compiti x Dipartimento'!I756</f>
        <v>0</v>
      </c>
      <c r="J756" s="34">
        <f>'Compiti x Dipartimento'!J756</f>
        <v>0</v>
      </c>
      <c r="K756" s="788">
        <f>'Compiti x Dipartimento'!K756</f>
        <v>0</v>
      </c>
      <c r="L756" s="788">
        <f>'Compiti x Dipartimento'!L756</f>
        <v>0</v>
      </c>
      <c r="M756" s="788">
        <f>'Compiti x Dipartimento'!M756</f>
        <v>0</v>
      </c>
      <c r="N756" s="793">
        <f>'Compiti x Dipartimento'!N756</f>
        <v>0</v>
      </c>
      <c r="O756" s="793">
        <f>'Compiti x Dipartimento'!O756</f>
        <v>0</v>
      </c>
      <c r="P756" s="793">
        <f>'Compiti x Dipartimento'!P756</f>
        <v>0</v>
      </c>
      <c r="Q756" s="34">
        <f>'Compiti x Dipartimento'!Q756</f>
        <v>0</v>
      </c>
      <c r="R756" s="34">
        <f>'Compiti x Dipartimento'!R756</f>
        <v>0</v>
      </c>
      <c r="S756" s="34">
        <f>'Compiti x Dipartimento'!S756</f>
        <v>0</v>
      </c>
      <c r="T756" s="34">
        <f>'Compiti x Dipartimento'!T756</f>
        <v>0</v>
      </c>
      <c r="U756" s="34">
        <f>'Compiti x Dipartimento'!U756</f>
        <v>0</v>
      </c>
      <c r="V756" s="34">
        <f>'Compiti x Dipartimento'!V756</f>
        <v>0</v>
      </c>
      <c r="W756" s="34">
        <f>'Compiti x Dipartimento'!W756</f>
        <v>0</v>
      </c>
    </row>
    <row r="757" spans="1:23" ht="15" customHeight="1">
      <c r="A757" s="34">
        <f>'Compiti x Dipartimento'!A757</f>
        <v>0</v>
      </c>
      <c r="B757" s="34">
        <f>'Compiti x Dipartimento'!B757</f>
        <v>0</v>
      </c>
      <c r="C757" s="34">
        <f>'Compiti x Dipartimento'!C757</f>
        <v>0</v>
      </c>
      <c r="D757" s="34">
        <f>'Compiti x Dipartimento'!D757</f>
        <v>0</v>
      </c>
      <c r="E757" s="34">
        <f>'Compiti x Dipartimento'!E757</f>
        <v>0</v>
      </c>
      <c r="F757" s="34">
        <f>'Compiti x Dipartimento'!F757</f>
        <v>0</v>
      </c>
      <c r="G757" s="34">
        <f>'Compiti x Dipartimento'!G757</f>
        <v>0</v>
      </c>
      <c r="H757" s="34">
        <f>'Compiti x Dipartimento'!H757</f>
        <v>0</v>
      </c>
      <c r="I757" s="34">
        <f>'Compiti x Dipartimento'!I757</f>
        <v>0</v>
      </c>
      <c r="J757" s="34">
        <f>'Compiti x Dipartimento'!J757</f>
        <v>0</v>
      </c>
      <c r="K757" s="788">
        <f>'Compiti x Dipartimento'!K757</f>
        <v>0</v>
      </c>
      <c r="L757" s="788">
        <f>'Compiti x Dipartimento'!L757</f>
        <v>0</v>
      </c>
      <c r="M757" s="788">
        <f>'Compiti x Dipartimento'!M757</f>
        <v>0</v>
      </c>
      <c r="N757" s="793">
        <f>'Compiti x Dipartimento'!N757</f>
        <v>0</v>
      </c>
      <c r="O757" s="793">
        <f>'Compiti x Dipartimento'!O757</f>
        <v>0</v>
      </c>
      <c r="P757" s="793">
        <f>'Compiti x Dipartimento'!P757</f>
        <v>0</v>
      </c>
      <c r="Q757" s="34">
        <f>'Compiti x Dipartimento'!Q757</f>
        <v>0</v>
      </c>
      <c r="R757" s="34">
        <f>'Compiti x Dipartimento'!R757</f>
        <v>0</v>
      </c>
      <c r="S757" s="34">
        <f>'Compiti x Dipartimento'!S757</f>
        <v>0</v>
      </c>
      <c r="T757" s="34">
        <f>'Compiti x Dipartimento'!T757</f>
        <v>0</v>
      </c>
      <c r="U757" s="34">
        <f>'Compiti x Dipartimento'!U757</f>
        <v>0</v>
      </c>
      <c r="V757" s="34">
        <f>'Compiti x Dipartimento'!V757</f>
        <v>0</v>
      </c>
      <c r="W757" s="34">
        <f>'Compiti x Dipartimento'!W757</f>
        <v>0</v>
      </c>
    </row>
    <row r="758" spans="1:23" ht="15" customHeight="1">
      <c r="A758" s="34">
        <f>'Compiti x Dipartimento'!A758</f>
        <v>0</v>
      </c>
      <c r="B758" s="34">
        <f>'Compiti x Dipartimento'!B758</f>
        <v>0</v>
      </c>
      <c r="C758" s="34">
        <f>'Compiti x Dipartimento'!C758</f>
        <v>0</v>
      </c>
      <c r="D758" s="34">
        <f>'Compiti x Dipartimento'!D758</f>
        <v>0</v>
      </c>
      <c r="E758" s="34">
        <f>'Compiti x Dipartimento'!E758</f>
        <v>0</v>
      </c>
      <c r="F758" s="34">
        <f>'Compiti x Dipartimento'!F758</f>
        <v>0</v>
      </c>
      <c r="G758" s="34">
        <f>'Compiti x Dipartimento'!G758</f>
        <v>0</v>
      </c>
      <c r="H758" s="34">
        <f>'Compiti x Dipartimento'!H758</f>
        <v>0</v>
      </c>
      <c r="I758" s="34">
        <f>'Compiti x Dipartimento'!I758</f>
        <v>0</v>
      </c>
      <c r="J758" s="34">
        <f>'Compiti x Dipartimento'!J758</f>
        <v>0</v>
      </c>
      <c r="K758" s="788">
        <f>'Compiti x Dipartimento'!K758</f>
        <v>0</v>
      </c>
      <c r="L758" s="788">
        <f>'Compiti x Dipartimento'!L758</f>
        <v>0</v>
      </c>
      <c r="M758" s="788">
        <f>'Compiti x Dipartimento'!M758</f>
        <v>0</v>
      </c>
      <c r="N758" s="793">
        <f>'Compiti x Dipartimento'!N758</f>
        <v>0</v>
      </c>
      <c r="O758" s="793">
        <f>'Compiti x Dipartimento'!O758</f>
        <v>0</v>
      </c>
      <c r="P758" s="793">
        <f>'Compiti x Dipartimento'!P758</f>
        <v>0</v>
      </c>
      <c r="Q758" s="34">
        <f>'Compiti x Dipartimento'!Q758</f>
        <v>0</v>
      </c>
      <c r="R758" s="34">
        <f>'Compiti x Dipartimento'!R758</f>
        <v>0</v>
      </c>
      <c r="S758" s="34">
        <f>'Compiti x Dipartimento'!S758</f>
        <v>0</v>
      </c>
      <c r="T758" s="34">
        <f>'Compiti x Dipartimento'!T758</f>
        <v>0</v>
      </c>
      <c r="U758" s="34">
        <f>'Compiti x Dipartimento'!U758</f>
        <v>0</v>
      </c>
      <c r="V758" s="34">
        <f>'Compiti x Dipartimento'!V758</f>
        <v>0</v>
      </c>
      <c r="W758" s="34">
        <f>'Compiti x Dipartimento'!W758</f>
        <v>0</v>
      </c>
    </row>
    <row r="759" spans="1:23" ht="15" customHeight="1">
      <c r="A759" s="34">
        <f>'Compiti x Dipartimento'!A759</f>
        <v>0</v>
      </c>
      <c r="B759" s="34">
        <f>'Compiti x Dipartimento'!B759</f>
        <v>0</v>
      </c>
      <c r="C759" s="34">
        <f>'Compiti x Dipartimento'!C759</f>
        <v>0</v>
      </c>
      <c r="D759" s="34">
        <f>'Compiti x Dipartimento'!D759</f>
        <v>0</v>
      </c>
      <c r="E759" s="34">
        <f>'Compiti x Dipartimento'!E759</f>
        <v>0</v>
      </c>
      <c r="F759" s="34">
        <f>'Compiti x Dipartimento'!F759</f>
        <v>0</v>
      </c>
      <c r="G759" s="34">
        <f>'Compiti x Dipartimento'!G759</f>
        <v>0</v>
      </c>
      <c r="H759" s="34">
        <f>'Compiti x Dipartimento'!H759</f>
        <v>0</v>
      </c>
      <c r="I759" s="34">
        <f>'Compiti x Dipartimento'!I759</f>
        <v>0</v>
      </c>
      <c r="J759" s="34">
        <f>'Compiti x Dipartimento'!J759</f>
        <v>0</v>
      </c>
      <c r="K759" s="788">
        <f>'Compiti x Dipartimento'!K759</f>
        <v>0</v>
      </c>
      <c r="L759" s="788">
        <f>'Compiti x Dipartimento'!L759</f>
        <v>0</v>
      </c>
      <c r="M759" s="788">
        <f>'Compiti x Dipartimento'!M759</f>
        <v>0</v>
      </c>
      <c r="N759" s="793">
        <f>'Compiti x Dipartimento'!N759</f>
        <v>0</v>
      </c>
      <c r="O759" s="793">
        <f>'Compiti x Dipartimento'!O759</f>
        <v>0</v>
      </c>
      <c r="P759" s="793">
        <f>'Compiti x Dipartimento'!P759</f>
        <v>0</v>
      </c>
      <c r="Q759" s="34">
        <f>'Compiti x Dipartimento'!Q759</f>
        <v>0</v>
      </c>
      <c r="R759" s="34">
        <f>'Compiti x Dipartimento'!R759</f>
        <v>0</v>
      </c>
      <c r="S759" s="34">
        <f>'Compiti x Dipartimento'!S759</f>
        <v>0</v>
      </c>
      <c r="T759" s="34">
        <f>'Compiti x Dipartimento'!T759</f>
        <v>0</v>
      </c>
      <c r="U759" s="34">
        <f>'Compiti x Dipartimento'!U759</f>
        <v>0</v>
      </c>
      <c r="V759" s="34">
        <f>'Compiti x Dipartimento'!V759</f>
        <v>0</v>
      </c>
      <c r="W759" s="34">
        <f>'Compiti x Dipartimento'!W759</f>
        <v>0</v>
      </c>
    </row>
    <row r="760" spans="1:23" ht="15" customHeight="1">
      <c r="A760" s="34">
        <f>'Compiti x Dipartimento'!A760</f>
        <v>0</v>
      </c>
      <c r="B760" s="34">
        <f>'Compiti x Dipartimento'!B760</f>
        <v>0</v>
      </c>
      <c r="C760" s="34">
        <f>'Compiti x Dipartimento'!C760</f>
        <v>0</v>
      </c>
      <c r="D760" s="34">
        <f>'Compiti x Dipartimento'!D760</f>
        <v>0</v>
      </c>
      <c r="E760" s="34">
        <f>'Compiti x Dipartimento'!E760</f>
        <v>0</v>
      </c>
      <c r="F760" s="34">
        <f>'Compiti x Dipartimento'!F760</f>
        <v>0</v>
      </c>
      <c r="G760" s="34">
        <f>'Compiti x Dipartimento'!G760</f>
        <v>0</v>
      </c>
      <c r="H760" s="34">
        <f>'Compiti x Dipartimento'!H760</f>
        <v>0</v>
      </c>
      <c r="I760" s="34">
        <f>'Compiti x Dipartimento'!I760</f>
        <v>0</v>
      </c>
      <c r="J760" s="34">
        <f>'Compiti x Dipartimento'!J760</f>
        <v>0</v>
      </c>
      <c r="K760" s="788">
        <f>'Compiti x Dipartimento'!K760</f>
        <v>0</v>
      </c>
      <c r="L760" s="788">
        <f>'Compiti x Dipartimento'!L760</f>
        <v>0</v>
      </c>
      <c r="M760" s="788">
        <f>'Compiti x Dipartimento'!M760</f>
        <v>0</v>
      </c>
      <c r="N760" s="793">
        <f>'Compiti x Dipartimento'!N760</f>
        <v>0</v>
      </c>
      <c r="O760" s="793">
        <f>'Compiti x Dipartimento'!O760</f>
        <v>0</v>
      </c>
      <c r="P760" s="793">
        <f>'Compiti x Dipartimento'!P760</f>
        <v>0</v>
      </c>
      <c r="Q760" s="34">
        <f>'Compiti x Dipartimento'!Q760</f>
        <v>0</v>
      </c>
      <c r="R760" s="34">
        <f>'Compiti x Dipartimento'!R760</f>
        <v>0</v>
      </c>
      <c r="S760" s="34">
        <f>'Compiti x Dipartimento'!S760</f>
        <v>0</v>
      </c>
      <c r="T760" s="34">
        <f>'Compiti x Dipartimento'!T760</f>
        <v>0</v>
      </c>
      <c r="U760" s="34">
        <f>'Compiti x Dipartimento'!U760</f>
        <v>0</v>
      </c>
      <c r="V760" s="34">
        <f>'Compiti x Dipartimento'!V760</f>
        <v>0</v>
      </c>
      <c r="W760" s="34">
        <f>'Compiti x Dipartimento'!W760</f>
        <v>0</v>
      </c>
    </row>
    <row r="761" spans="1:23" ht="15" customHeight="1">
      <c r="A761" s="34">
        <f>'Compiti x Dipartimento'!A761</f>
        <v>0</v>
      </c>
      <c r="B761" s="34">
        <f>'Compiti x Dipartimento'!B761</f>
        <v>0</v>
      </c>
      <c r="C761" s="34">
        <f>'Compiti x Dipartimento'!C761</f>
        <v>0</v>
      </c>
      <c r="D761" s="34">
        <f>'Compiti x Dipartimento'!D761</f>
        <v>0</v>
      </c>
      <c r="E761" s="34">
        <f>'Compiti x Dipartimento'!E761</f>
        <v>0</v>
      </c>
      <c r="F761" s="34">
        <f>'Compiti x Dipartimento'!F761</f>
        <v>0</v>
      </c>
      <c r="G761" s="34">
        <f>'Compiti x Dipartimento'!G761</f>
        <v>0</v>
      </c>
      <c r="H761" s="34">
        <f>'Compiti x Dipartimento'!H761</f>
        <v>0</v>
      </c>
      <c r="I761" s="34">
        <f>'Compiti x Dipartimento'!I761</f>
        <v>0</v>
      </c>
      <c r="J761" s="34">
        <f>'Compiti x Dipartimento'!J761</f>
        <v>0</v>
      </c>
      <c r="K761" s="788">
        <f>'Compiti x Dipartimento'!K761</f>
        <v>0</v>
      </c>
      <c r="L761" s="788">
        <f>'Compiti x Dipartimento'!L761</f>
        <v>0</v>
      </c>
      <c r="M761" s="788">
        <f>'Compiti x Dipartimento'!M761</f>
        <v>0</v>
      </c>
      <c r="N761" s="793">
        <f>'Compiti x Dipartimento'!N761</f>
        <v>0</v>
      </c>
      <c r="O761" s="793">
        <f>'Compiti x Dipartimento'!O761</f>
        <v>0</v>
      </c>
      <c r="P761" s="793">
        <f>'Compiti x Dipartimento'!P761</f>
        <v>0</v>
      </c>
      <c r="Q761" s="34">
        <f>'Compiti x Dipartimento'!Q761</f>
        <v>0</v>
      </c>
      <c r="R761" s="34">
        <f>'Compiti x Dipartimento'!R761</f>
        <v>0</v>
      </c>
      <c r="S761" s="34">
        <f>'Compiti x Dipartimento'!S761</f>
        <v>0</v>
      </c>
      <c r="T761" s="34">
        <f>'Compiti x Dipartimento'!T761</f>
        <v>0</v>
      </c>
      <c r="U761" s="34">
        <f>'Compiti x Dipartimento'!U761</f>
        <v>0</v>
      </c>
      <c r="V761" s="34">
        <f>'Compiti x Dipartimento'!V761</f>
        <v>0</v>
      </c>
      <c r="W761" s="34">
        <f>'Compiti x Dipartimento'!W761</f>
        <v>0</v>
      </c>
    </row>
    <row r="762" spans="1:23" ht="15" customHeight="1">
      <c r="A762" s="34">
        <f>'Compiti x Dipartimento'!A762</f>
        <v>0</v>
      </c>
      <c r="B762" s="34">
        <f>'Compiti x Dipartimento'!B762</f>
        <v>0</v>
      </c>
      <c r="C762" s="34">
        <f>'Compiti x Dipartimento'!C762</f>
        <v>0</v>
      </c>
      <c r="D762" s="34">
        <f>'Compiti x Dipartimento'!D762</f>
        <v>0</v>
      </c>
      <c r="E762" s="34">
        <f>'Compiti x Dipartimento'!E762</f>
        <v>0</v>
      </c>
      <c r="F762" s="34">
        <f>'Compiti x Dipartimento'!F762</f>
        <v>0</v>
      </c>
      <c r="G762" s="34">
        <f>'Compiti x Dipartimento'!G762</f>
        <v>0</v>
      </c>
      <c r="H762" s="34">
        <f>'Compiti x Dipartimento'!H762</f>
        <v>0</v>
      </c>
      <c r="I762" s="34">
        <f>'Compiti x Dipartimento'!I762</f>
        <v>0</v>
      </c>
      <c r="J762" s="34">
        <f>'Compiti x Dipartimento'!J762</f>
        <v>0</v>
      </c>
      <c r="K762" s="788">
        <f>'Compiti x Dipartimento'!K762</f>
        <v>0</v>
      </c>
      <c r="L762" s="788">
        <f>'Compiti x Dipartimento'!L762</f>
        <v>0</v>
      </c>
      <c r="M762" s="788">
        <f>'Compiti x Dipartimento'!M762</f>
        <v>0</v>
      </c>
      <c r="N762" s="793">
        <f>'Compiti x Dipartimento'!N762</f>
        <v>0</v>
      </c>
      <c r="O762" s="793">
        <f>'Compiti x Dipartimento'!O762</f>
        <v>0</v>
      </c>
      <c r="P762" s="793">
        <f>'Compiti x Dipartimento'!P762</f>
        <v>0</v>
      </c>
      <c r="Q762" s="34">
        <f>'Compiti x Dipartimento'!Q762</f>
        <v>0</v>
      </c>
      <c r="R762" s="34">
        <f>'Compiti x Dipartimento'!R762</f>
        <v>0</v>
      </c>
      <c r="S762" s="34">
        <f>'Compiti x Dipartimento'!S762</f>
        <v>0</v>
      </c>
      <c r="T762" s="34">
        <f>'Compiti x Dipartimento'!T762</f>
        <v>0</v>
      </c>
      <c r="U762" s="34">
        <f>'Compiti x Dipartimento'!U762</f>
        <v>0</v>
      </c>
      <c r="V762" s="34">
        <f>'Compiti x Dipartimento'!V762</f>
        <v>0</v>
      </c>
      <c r="W762" s="34">
        <f>'Compiti x Dipartimento'!W762</f>
        <v>0</v>
      </c>
    </row>
    <row r="763" spans="1:23" ht="15" customHeight="1">
      <c r="A763" s="34">
        <f>'Compiti x Dipartimento'!A763</f>
        <v>0</v>
      </c>
      <c r="B763" s="34">
        <f>'Compiti x Dipartimento'!B763</f>
        <v>0</v>
      </c>
      <c r="C763" s="34">
        <f>'Compiti x Dipartimento'!C763</f>
        <v>0</v>
      </c>
      <c r="D763" s="34">
        <f>'Compiti x Dipartimento'!D763</f>
        <v>0</v>
      </c>
      <c r="E763" s="34">
        <f>'Compiti x Dipartimento'!E763</f>
        <v>0</v>
      </c>
      <c r="F763" s="34">
        <f>'Compiti x Dipartimento'!F763</f>
        <v>0</v>
      </c>
      <c r="G763" s="34">
        <f>'Compiti x Dipartimento'!G763</f>
        <v>0</v>
      </c>
      <c r="H763" s="34">
        <f>'Compiti x Dipartimento'!H763</f>
        <v>0</v>
      </c>
      <c r="I763" s="34">
        <f>'Compiti x Dipartimento'!I763</f>
        <v>0</v>
      </c>
      <c r="J763" s="34">
        <f>'Compiti x Dipartimento'!J763</f>
        <v>0</v>
      </c>
      <c r="K763" s="788">
        <f>'Compiti x Dipartimento'!K763</f>
        <v>0</v>
      </c>
      <c r="L763" s="788">
        <f>'Compiti x Dipartimento'!L763</f>
        <v>0</v>
      </c>
      <c r="M763" s="788">
        <f>'Compiti x Dipartimento'!M763</f>
        <v>0</v>
      </c>
      <c r="N763" s="793">
        <f>'Compiti x Dipartimento'!N763</f>
        <v>0</v>
      </c>
      <c r="O763" s="793">
        <f>'Compiti x Dipartimento'!O763</f>
        <v>0</v>
      </c>
      <c r="P763" s="793">
        <f>'Compiti x Dipartimento'!P763</f>
        <v>0</v>
      </c>
      <c r="Q763" s="34">
        <f>'Compiti x Dipartimento'!Q763</f>
        <v>0</v>
      </c>
      <c r="R763" s="34">
        <f>'Compiti x Dipartimento'!R763</f>
        <v>0</v>
      </c>
      <c r="S763" s="34">
        <f>'Compiti x Dipartimento'!S763</f>
        <v>0</v>
      </c>
      <c r="T763" s="34">
        <f>'Compiti x Dipartimento'!T763</f>
        <v>0</v>
      </c>
      <c r="U763" s="34">
        <f>'Compiti x Dipartimento'!U763</f>
        <v>0</v>
      </c>
      <c r="V763" s="34">
        <f>'Compiti x Dipartimento'!V763</f>
        <v>0</v>
      </c>
      <c r="W763" s="34">
        <f>'Compiti x Dipartimento'!W763</f>
        <v>0</v>
      </c>
    </row>
    <row r="764" spans="1:23" ht="15" customHeight="1">
      <c r="A764" s="34">
        <f>'Compiti x Dipartimento'!A764</f>
        <v>0</v>
      </c>
      <c r="B764" s="34">
        <f>'Compiti x Dipartimento'!B764</f>
        <v>0</v>
      </c>
      <c r="C764" s="34">
        <f>'Compiti x Dipartimento'!C764</f>
        <v>0</v>
      </c>
      <c r="D764" s="34">
        <f>'Compiti x Dipartimento'!D764</f>
        <v>0</v>
      </c>
      <c r="E764" s="34">
        <f>'Compiti x Dipartimento'!E764</f>
        <v>0</v>
      </c>
      <c r="F764" s="34">
        <f>'Compiti x Dipartimento'!F764</f>
        <v>0</v>
      </c>
      <c r="G764" s="34">
        <f>'Compiti x Dipartimento'!G764</f>
        <v>0</v>
      </c>
      <c r="H764" s="34">
        <f>'Compiti x Dipartimento'!H764</f>
        <v>0</v>
      </c>
      <c r="I764" s="34">
        <f>'Compiti x Dipartimento'!I764</f>
        <v>0</v>
      </c>
      <c r="J764" s="34">
        <f>'Compiti x Dipartimento'!J764</f>
        <v>0</v>
      </c>
      <c r="K764" s="788">
        <f>'Compiti x Dipartimento'!K764</f>
        <v>0</v>
      </c>
      <c r="L764" s="788">
        <f>'Compiti x Dipartimento'!L764</f>
        <v>0</v>
      </c>
      <c r="M764" s="788">
        <f>'Compiti x Dipartimento'!M764</f>
        <v>0</v>
      </c>
      <c r="N764" s="793">
        <f>'Compiti x Dipartimento'!N764</f>
        <v>0</v>
      </c>
      <c r="O764" s="793">
        <f>'Compiti x Dipartimento'!O764</f>
        <v>0</v>
      </c>
      <c r="P764" s="793">
        <f>'Compiti x Dipartimento'!P764</f>
        <v>0</v>
      </c>
      <c r="Q764" s="34">
        <f>'Compiti x Dipartimento'!Q764</f>
        <v>0</v>
      </c>
      <c r="R764" s="34">
        <f>'Compiti x Dipartimento'!R764</f>
        <v>0</v>
      </c>
      <c r="S764" s="34">
        <f>'Compiti x Dipartimento'!S764</f>
        <v>0</v>
      </c>
      <c r="T764" s="34">
        <f>'Compiti x Dipartimento'!T764</f>
        <v>0</v>
      </c>
      <c r="U764" s="34">
        <f>'Compiti x Dipartimento'!U764</f>
        <v>0</v>
      </c>
      <c r="V764" s="34">
        <f>'Compiti x Dipartimento'!V764</f>
        <v>0</v>
      </c>
      <c r="W764" s="34">
        <f>'Compiti x Dipartimento'!W764</f>
        <v>0</v>
      </c>
    </row>
    <row r="765" spans="1:23" ht="15" customHeight="1">
      <c r="A765" s="34">
        <f>'Compiti x Dipartimento'!A765</f>
        <v>0</v>
      </c>
      <c r="B765" s="34">
        <f>'Compiti x Dipartimento'!B765</f>
        <v>0</v>
      </c>
      <c r="C765" s="34">
        <f>'Compiti x Dipartimento'!C765</f>
        <v>0</v>
      </c>
      <c r="D765" s="34">
        <f>'Compiti x Dipartimento'!D765</f>
        <v>0</v>
      </c>
      <c r="E765" s="34">
        <f>'Compiti x Dipartimento'!E765</f>
        <v>0</v>
      </c>
      <c r="F765" s="34">
        <f>'Compiti x Dipartimento'!F765</f>
        <v>0</v>
      </c>
      <c r="G765" s="34">
        <f>'Compiti x Dipartimento'!G765</f>
        <v>0</v>
      </c>
      <c r="H765" s="34">
        <f>'Compiti x Dipartimento'!H765</f>
        <v>0</v>
      </c>
      <c r="I765" s="34">
        <f>'Compiti x Dipartimento'!I765</f>
        <v>0</v>
      </c>
      <c r="J765" s="34">
        <f>'Compiti x Dipartimento'!J765</f>
        <v>0</v>
      </c>
      <c r="K765" s="788">
        <f>'Compiti x Dipartimento'!K765</f>
        <v>0</v>
      </c>
      <c r="L765" s="788">
        <f>'Compiti x Dipartimento'!L765</f>
        <v>0</v>
      </c>
      <c r="M765" s="788">
        <f>'Compiti x Dipartimento'!M765</f>
        <v>0</v>
      </c>
      <c r="N765" s="793">
        <f>'Compiti x Dipartimento'!N765</f>
        <v>0</v>
      </c>
      <c r="O765" s="793">
        <f>'Compiti x Dipartimento'!O765</f>
        <v>0</v>
      </c>
      <c r="P765" s="793">
        <f>'Compiti x Dipartimento'!P765</f>
        <v>0</v>
      </c>
      <c r="Q765" s="34">
        <f>'Compiti x Dipartimento'!Q765</f>
        <v>0</v>
      </c>
      <c r="R765" s="34">
        <f>'Compiti x Dipartimento'!R765</f>
        <v>0</v>
      </c>
      <c r="S765" s="34">
        <f>'Compiti x Dipartimento'!S765</f>
        <v>0</v>
      </c>
      <c r="T765" s="34">
        <f>'Compiti x Dipartimento'!T765</f>
        <v>0</v>
      </c>
      <c r="U765" s="34">
        <f>'Compiti x Dipartimento'!U765</f>
        <v>0</v>
      </c>
      <c r="V765" s="34">
        <f>'Compiti x Dipartimento'!V765</f>
        <v>0</v>
      </c>
      <c r="W765" s="34">
        <f>'Compiti x Dipartimento'!W765</f>
        <v>0</v>
      </c>
    </row>
    <row r="766" spans="1:23" ht="15" customHeight="1">
      <c r="A766" s="34">
        <f>'Compiti x Dipartimento'!A766</f>
        <v>0</v>
      </c>
      <c r="B766" s="34">
        <f>'Compiti x Dipartimento'!B766</f>
        <v>0</v>
      </c>
      <c r="C766" s="34">
        <f>'Compiti x Dipartimento'!C766</f>
        <v>0</v>
      </c>
      <c r="D766" s="34">
        <f>'Compiti x Dipartimento'!D766</f>
        <v>0</v>
      </c>
      <c r="E766" s="34">
        <f>'Compiti x Dipartimento'!E766</f>
        <v>0</v>
      </c>
      <c r="F766" s="34">
        <f>'Compiti x Dipartimento'!F766</f>
        <v>0</v>
      </c>
      <c r="G766" s="34">
        <f>'Compiti x Dipartimento'!G766</f>
        <v>0</v>
      </c>
      <c r="H766" s="34">
        <f>'Compiti x Dipartimento'!H766</f>
        <v>0</v>
      </c>
      <c r="I766" s="34">
        <f>'Compiti x Dipartimento'!I766</f>
        <v>0</v>
      </c>
      <c r="J766" s="34">
        <f>'Compiti x Dipartimento'!J766</f>
        <v>0</v>
      </c>
      <c r="K766" s="788">
        <f>'Compiti x Dipartimento'!K766</f>
        <v>0</v>
      </c>
      <c r="L766" s="788">
        <f>'Compiti x Dipartimento'!L766</f>
        <v>0</v>
      </c>
      <c r="M766" s="788">
        <f>'Compiti x Dipartimento'!M766</f>
        <v>0</v>
      </c>
      <c r="N766" s="793">
        <f>'Compiti x Dipartimento'!N766</f>
        <v>0</v>
      </c>
      <c r="O766" s="793">
        <f>'Compiti x Dipartimento'!O766</f>
        <v>0</v>
      </c>
      <c r="P766" s="793">
        <f>'Compiti x Dipartimento'!P766</f>
        <v>0</v>
      </c>
      <c r="Q766" s="34">
        <f>'Compiti x Dipartimento'!Q766</f>
        <v>0</v>
      </c>
      <c r="R766" s="34">
        <f>'Compiti x Dipartimento'!R766</f>
        <v>0</v>
      </c>
      <c r="S766" s="34">
        <f>'Compiti x Dipartimento'!S766</f>
        <v>0</v>
      </c>
      <c r="T766" s="34">
        <f>'Compiti x Dipartimento'!T766</f>
        <v>0</v>
      </c>
      <c r="U766" s="34">
        <f>'Compiti x Dipartimento'!U766</f>
        <v>0</v>
      </c>
      <c r="V766" s="34">
        <f>'Compiti x Dipartimento'!V766</f>
        <v>0</v>
      </c>
      <c r="W766" s="34">
        <f>'Compiti x Dipartimento'!W766</f>
        <v>0</v>
      </c>
    </row>
    <row r="767" spans="1:23" ht="15" customHeight="1">
      <c r="A767" s="34">
        <f>'Compiti x Dipartimento'!A767</f>
        <v>0</v>
      </c>
      <c r="B767" s="34">
        <f>'Compiti x Dipartimento'!B767</f>
        <v>0</v>
      </c>
      <c r="C767" s="34">
        <f>'Compiti x Dipartimento'!C767</f>
        <v>0</v>
      </c>
      <c r="D767" s="34">
        <f>'Compiti x Dipartimento'!D767</f>
        <v>0</v>
      </c>
      <c r="E767" s="34">
        <f>'Compiti x Dipartimento'!E767</f>
        <v>0</v>
      </c>
      <c r="F767" s="34">
        <f>'Compiti x Dipartimento'!F767</f>
        <v>0</v>
      </c>
      <c r="G767" s="34">
        <f>'Compiti x Dipartimento'!G767</f>
        <v>0</v>
      </c>
      <c r="H767" s="34">
        <f>'Compiti x Dipartimento'!H767</f>
        <v>0</v>
      </c>
      <c r="I767" s="34">
        <f>'Compiti x Dipartimento'!I767</f>
        <v>0</v>
      </c>
      <c r="J767" s="34">
        <f>'Compiti x Dipartimento'!J767</f>
        <v>0</v>
      </c>
      <c r="K767" s="788">
        <f>'Compiti x Dipartimento'!K767</f>
        <v>0</v>
      </c>
      <c r="L767" s="788">
        <f>'Compiti x Dipartimento'!L767</f>
        <v>0</v>
      </c>
      <c r="M767" s="788">
        <f>'Compiti x Dipartimento'!M767</f>
        <v>0</v>
      </c>
      <c r="N767" s="793">
        <f>'Compiti x Dipartimento'!N767</f>
        <v>0</v>
      </c>
      <c r="O767" s="793">
        <f>'Compiti x Dipartimento'!O767</f>
        <v>0</v>
      </c>
      <c r="P767" s="793">
        <f>'Compiti x Dipartimento'!P767</f>
        <v>0</v>
      </c>
      <c r="Q767" s="34">
        <f>'Compiti x Dipartimento'!Q767</f>
        <v>0</v>
      </c>
      <c r="R767" s="34">
        <f>'Compiti x Dipartimento'!R767</f>
        <v>0</v>
      </c>
      <c r="S767" s="34">
        <f>'Compiti x Dipartimento'!S767</f>
        <v>0</v>
      </c>
      <c r="T767" s="34">
        <f>'Compiti x Dipartimento'!T767</f>
        <v>0</v>
      </c>
      <c r="U767" s="34">
        <f>'Compiti x Dipartimento'!U767</f>
        <v>0</v>
      </c>
      <c r="V767" s="34">
        <f>'Compiti x Dipartimento'!V767</f>
        <v>0</v>
      </c>
      <c r="W767" s="34">
        <f>'Compiti x Dipartimento'!W767</f>
        <v>0</v>
      </c>
    </row>
    <row r="768" spans="1:23" ht="15" customHeight="1">
      <c r="A768" s="34">
        <f>'Compiti x Dipartimento'!A768</f>
        <v>0</v>
      </c>
      <c r="B768" s="34">
        <f>'Compiti x Dipartimento'!B768</f>
        <v>0</v>
      </c>
      <c r="C768" s="34">
        <f>'Compiti x Dipartimento'!C768</f>
        <v>0</v>
      </c>
      <c r="D768" s="34">
        <f>'Compiti x Dipartimento'!D768</f>
        <v>0</v>
      </c>
      <c r="E768" s="34">
        <f>'Compiti x Dipartimento'!E768</f>
        <v>0</v>
      </c>
      <c r="F768" s="34">
        <f>'Compiti x Dipartimento'!F768</f>
        <v>0</v>
      </c>
      <c r="G768" s="34">
        <f>'Compiti x Dipartimento'!G768</f>
        <v>0</v>
      </c>
      <c r="H768" s="34">
        <f>'Compiti x Dipartimento'!H768</f>
        <v>0</v>
      </c>
      <c r="I768" s="34">
        <f>'Compiti x Dipartimento'!I768</f>
        <v>0</v>
      </c>
      <c r="J768" s="34">
        <f>'Compiti x Dipartimento'!J768</f>
        <v>0</v>
      </c>
      <c r="K768" s="788">
        <f>'Compiti x Dipartimento'!K768</f>
        <v>0</v>
      </c>
      <c r="L768" s="788">
        <f>'Compiti x Dipartimento'!L768</f>
        <v>0</v>
      </c>
      <c r="M768" s="788">
        <f>'Compiti x Dipartimento'!M768</f>
        <v>0</v>
      </c>
      <c r="N768" s="793">
        <f>'Compiti x Dipartimento'!N768</f>
        <v>0</v>
      </c>
      <c r="O768" s="793">
        <f>'Compiti x Dipartimento'!O768</f>
        <v>0</v>
      </c>
      <c r="P768" s="793">
        <f>'Compiti x Dipartimento'!P768</f>
        <v>0</v>
      </c>
      <c r="Q768" s="34">
        <f>'Compiti x Dipartimento'!Q768</f>
        <v>0</v>
      </c>
      <c r="R768" s="34">
        <f>'Compiti x Dipartimento'!R768</f>
        <v>0</v>
      </c>
      <c r="S768" s="34">
        <f>'Compiti x Dipartimento'!S768</f>
        <v>0</v>
      </c>
      <c r="T768" s="34">
        <f>'Compiti x Dipartimento'!T768</f>
        <v>0</v>
      </c>
      <c r="U768" s="34">
        <f>'Compiti x Dipartimento'!U768</f>
        <v>0</v>
      </c>
      <c r="V768" s="34">
        <f>'Compiti x Dipartimento'!V768</f>
        <v>0</v>
      </c>
      <c r="W768" s="34">
        <f>'Compiti x Dipartimento'!W768</f>
        <v>0</v>
      </c>
    </row>
    <row r="769" spans="1:23" ht="15" customHeight="1">
      <c r="A769" s="34">
        <f>'Compiti x Dipartimento'!A769</f>
        <v>0</v>
      </c>
      <c r="B769" s="34">
        <f>'Compiti x Dipartimento'!B769</f>
        <v>0</v>
      </c>
      <c r="C769" s="34">
        <f>'Compiti x Dipartimento'!C769</f>
        <v>0</v>
      </c>
      <c r="D769" s="34">
        <f>'Compiti x Dipartimento'!D769</f>
        <v>0</v>
      </c>
      <c r="E769" s="34">
        <f>'Compiti x Dipartimento'!E769</f>
        <v>0</v>
      </c>
      <c r="F769" s="34">
        <f>'Compiti x Dipartimento'!F769</f>
        <v>0</v>
      </c>
      <c r="G769" s="34">
        <f>'Compiti x Dipartimento'!G769</f>
        <v>0</v>
      </c>
      <c r="H769" s="34">
        <f>'Compiti x Dipartimento'!H769</f>
        <v>0</v>
      </c>
      <c r="I769" s="34">
        <f>'Compiti x Dipartimento'!I769</f>
        <v>0</v>
      </c>
      <c r="J769" s="34">
        <f>'Compiti x Dipartimento'!J769</f>
        <v>0</v>
      </c>
      <c r="K769" s="788">
        <f>'Compiti x Dipartimento'!K769</f>
        <v>0</v>
      </c>
      <c r="L769" s="788">
        <f>'Compiti x Dipartimento'!L769</f>
        <v>0</v>
      </c>
      <c r="M769" s="788">
        <f>'Compiti x Dipartimento'!M769</f>
        <v>0</v>
      </c>
      <c r="N769" s="793">
        <f>'Compiti x Dipartimento'!N769</f>
        <v>0</v>
      </c>
      <c r="O769" s="793">
        <f>'Compiti x Dipartimento'!O769</f>
        <v>0</v>
      </c>
      <c r="P769" s="793">
        <f>'Compiti x Dipartimento'!P769</f>
        <v>0</v>
      </c>
      <c r="Q769" s="34">
        <f>'Compiti x Dipartimento'!Q769</f>
        <v>0</v>
      </c>
      <c r="R769" s="34">
        <f>'Compiti x Dipartimento'!R769</f>
        <v>0</v>
      </c>
      <c r="S769" s="34">
        <f>'Compiti x Dipartimento'!S769</f>
        <v>0</v>
      </c>
      <c r="T769" s="34">
        <f>'Compiti x Dipartimento'!T769</f>
        <v>0</v>
      </c>
      <c r="U769" s="34">
        <f>'Compiti x Dipartimento'!U769</f>
        <v>0</v>
      </c>
      <c r="V769" s="34">
        <f>'Compiti x Dipartimento'!V769</f>
        <v>0</v>
      </c>
      <c r="W769" s="34">
        <f>'Compiti x Dipartimento'!W769</f>
        <v>0</v>
      </c>
    </row>
    <row r="770" spans="1:23" ht="15" customHeight="1">
      <c r="A770" s="34">
        <f>'Compiti x Dipartimento'!A770</f>
        <v>0</v>
      </c>
      <c r="B770" s="34">
        <f>'Compiti x Dipartimento'!B770</f>
        <v>0</v>
      </c>
      <c r="C770" s="34">
        <f>'Compiti x Dipartimento'!C770</f>
        <v>0</v>
      </c>
      <c r="D770" s="34">
        <f>'Compiti x Dipartimento'!D770</f>
        <v>0</v>
      </c>
      <c r="E770" s="34">
        <f>'Compiti x Dipartimento'!E770</f>
        <v>0</v>
      </c>
      <c r="F770" s="34">
        <f>'Compiti x Dipartimento'!F770</f>
        <v>0</v>
      </c>
      <c r="G770" s="34">
        <f>'Compiti x Dipartimento'!G770</f>
        <v>0</v>
      </c>
      <c r="H770" s="34">
        <f>'Compiti x Dipartimento'!H770</f>
        <v>0</v>
      </c>
      <c r="I770" s="34">
        <f>'Compiti x Dipartimento'!I770</f>
        <v>0</v>
      </c>
      <c r="J770" s="34">
        <f>'Compiti x Dipartimento'!J770</f>
        <v>0</v>
      </c>
      <c r="K770" s="788">
        <f>'Compiti x Dipartimento'!K770</f>
        <v>0</v>
      </c>
      <c r="L770" s="788">
        <f>'Compiti x Dipartimento'!L770</f>
        <v>0</v>
      </c>
      <c r="M770" s="788">
        <f>'Compiti x Dipartimento'!M770</f>
        <v>0</v>
      </c>
      <c r="N770" s="793">
        <f>'Compiti x Dipartimento'!N770</f>
        <v>0</v>
      </c>
      <c r="O770" s="793">
        <f>'Compiti x Dipartimento'!O770</f>
        <v>0</v>
      </c>
      <c r="P770" s="793">
        <f>'Compiti x Dipartimento'!P770</f>
        <v>0</v>
      </c>
      <c r="Q770" s="34">
        <f>'Compiti x Dipartimento'!Q770</f>
        <v>0</v>
      </c>
      <c r="R770" s="34">
        <f>'Compiti x Dipartimento'!R770</f>
        <v>0</v>
      </c>
      <c r="S770" s="34">
        <f>'Compiti x Dipartimento'!S770</f>
        <v>0</v>
      </c>
      <c r="T770" s="34">
        <f>'Compiti x Dipartimento'!T770</f>
        <v>0</v>
      </c>
      <c r="U770" s="34">
        <f>'Compiti x Dipartimento'!U770</f>
        <v>0</v>
      </c>
      <c r="V770" s="34">
        <f>'Compiti x Dipartimento'!V770</f>
        <v>0</v>
      </c>
      <c r="W770" s="34">
        <f>'Compiti x Dipartimento'!W770</f>
        <v>0</v>
      </c>
    </row>
    <row r="771" spans="1:23" ht="15" customHeight="1">
      <c r="A771" s="34">
        <f>'Compiti x Dipartimento'!A771</f>
        <v>0</v>
      </c>
      <c r="B771" s="34">
        <f>'Compiti x Dipartimento'!B771</f>
        <v>0</v>
      </c>
      <c r="C771" s="34">
        <f>'Compiti x Dipartimento'!C771</f>
        <v>0</v>
      </c>
      <c r="D771" s="34">
        <f>'Compiti x Dipartimento'!D771</f>
        <v>0</v>
      </c>
      <c r="E771" s="34">
        <f>'Compiti x Dipartimento'!E771</f>
        <v>0</v>
      </c>
      <c r="F771" s="34">
        <f>'Compiti x Dipartimento'!F771</f>
        <v>0</v>
      </c>
      <c r="G771" s="34">
        <f>'Compiti x Dipartimento'!G771</f>
        <v>0</v>
      </c>
      <c r="H771" s="34">
        <f>'Compiti x Dipartimento'!H771</f>
        <v>0</v>
      </c>
      <c r="I771" s="34">
        <f>'Compiti x Dipartimento'!I771</f>
        <v>0</v>
      </c>
      <c r="J771" s="34">
        <f>'Compiti x Dipartimento'!J771</f>
        <v>0</v>
      </c>
      <c r="K771" s="788">
        <f>'Compiti x Dipartimento'!K771</f>
        <v>0</v>
      </c>
      <c r="L771" s="788">
        <f>'Compiti x Dipartimento'!L771</f>
        <v>0</v>
      </c>
      <c r="M771" s="788">
        <f>'Compiti x Dipartimento'!M771</f>
        <v>0</v>
      </c>
      <c r="N771" s="793">
        <f>'Compiti x Dipartimento'!N771</f>
        <v>0</v>
      </c>
      <c r="O771" s="793">
        <f>'Compiti x Dipartimento'!O771</f>
        <v>0</v>
      </c>
      <c r="P771" s="793">
        <f>'Compiti x Dipartimento'!P771</f>
        <v>0</v>
      </c>
      <c r="Q771" s="34">
        <f>'Compiti x Dipartimento'!Q771</f>
        <v>0</v>
      </c>
      <c r="R771" s="34">
        <f>'Compiti x Dipartimento'!R771</f>
        <v>0</v>
      </c>
      <c r="S771" s="34">
        <f>'Compiti x Dipartimento'!S771</f>
        <v>0</v>
      </c>
      <c r="T771" s="34">
        <f>'Compiti x Dipartimento'!T771</f>
        <v>0</v>
      </c>
      <c r="U771" s="34">
        <f>'Compiti x Dipartimento'!U771</f>
        <v>0</v>
      </c>
      <c r="V771" s="34">
        <f>'Compiti x Dipartimento'!V771</f>
        <v>0</v>
      </c>
      <c r="W771" s="34">
        <f>'Compiti x Dipartimento'!W771</f>
        <v>0</v>
      </c>
    </row>
    <row r="772" spans="1:23" ht="15" customHeight="1">
      <c r="A772" s="34">
        <f>'Compiti x Dipartimento'!A772</f>
        <v>0</v>
      </c>
      <c r="B772" s="34">
        <f>'Compiti x Dipartimento'!B772</f>
        <v>0</v>
      </c>
      <c r="C772" s="34">
        <f>'Compiti x Dipartimento'!C772</f>
        <v>0</v>
      </c>
      <c r="D772" s="34">
        <f>'Compiti x Dipartimento'!D772</f>
        <v>0</v>
      </c>
      <c r="E772" s="34">
        <f>'Compiti x Dipartimento'!E772</f>
        <v>0</v>
      </c>
      <c r="F772" s="34">
        <f>'Compiti x Dipartimento'!F772</f>
        <v>0</v>
      </c>
      <c r="G772" s="34">
        <f>'Compiti x Dipartimento'!G772</f>
        <v>0</v>
      </c>
      <c r="H772" s="34">
        <f>'Compiti x Dipartimento'!H772</f>
        <v>0</v>
      </c>
      <c r="I772" s="34">
        <f>'Compiti x Dipartimento'!I772</f>
        <v>0</v>
      </c>
      <c r="J772" s="34">
        <f>'Compiti x Dipartimento'!J772</f>
        <v>0</v>
      </c>
      <c r="K772" s="788">
        <f>'Compiti x Dipartimento'!K772</f>
        <v>0</v>
      </c>
      <c r="L772" s="788">
        <f>'Compiti x Dipartimento'!L772</f>
        <v>0</v>
      </c>
      <c r="M772" s="788">
        <f>'Compiti x Dipartimento'!M772</f>
        <v>0</v>
      </c>
      <c r="N772" s="793">
        <f>'Compiti x Dipartimento'!N772</f>
        <v>0</v>
      </c>
      <c r="O772" s="793">
        <f>'Compiti x Dipartimento'!O772</f>
        <v>0</v>
      </c>
      <c r="P772" s="793">
        <f>'Compiti x Dipartimento'!P772</f>
        <v>0</v>
      </c>
      <c r="Q772" s="34">
        <f>'Compiti x Dipartimento'!Q772</f>
        <v>0</v>
      </c>
      <c r="R772" s="34">
        <f>'Compiti x Dipartimento'!R772</f>
        <v>0</v>
      </c>
      <c r="S772" s="34">
        <f>'Compiti x Dipartimento'!S772</f>
        <v>0</v>
      </c>
      <c r="T772" s="34">
        <f>'Compiti x Dipartimento'!T772</f>
        <v>0</v>
      </c>
      <c r="U772" s="34">
        <f>'Compiti x Dipartimento'!U772</f>
        <v>0</v>
      </c>
      <c r="V772" s="34">
        <f>'Compiti x Dipartimento'!V772</f>
        <v>0</v>
      </c>
      <c r="W772" s="34">
        <f>'Compiti x Dipartimento'!W772</f>
        <v>0</v>
      </c>
    </row>
    <row r="773" spans="1:23" ht="15" customHeight="1">
      <c r="A773" s="34">
        <f>'Compiti x Dipartimento'!A773</f>
        <v>0</v>
      </c>
      <c r="B773" s="34">
        <f>'Compiti x Dipartimento'!B773</f>
        <v>0</v>
      </c>
      <c r="C773" s="34">
        <f>'Compiti x Dipartimento'!C773</f>
        <v>0</v>
      </c>
      <c r="D773" s="34">
        <f>'Compiti x Dipartimento'!D773</f>
        <v>0</v>
      </c>
      <c r="E773" s="34">
        <f>'Compiti x Dipartimento'!E773</f>
        <v>0</v>
      </c>
      <c r="F773" s="34">
        <f>'Compiti x Dipartimento'!F773</f>
        <v>0</v>
      </c>
      <c r="G773" s="34">
        <f>'Compiti x Dipartimento'!G773</f>
        <v>0</v>
      </c>
      <c r="H773" s="34">
        <f>'Compiti x Dipartimento'!H773</f>
        <v>0</v>
      </c>
      <c r="I773" s="34">
        <f>'Compiti x Dipartimento'!I773</f>
        <v>0</v>
      </c>
      <c r="J773" s="34">
        <f>'Compiti x Dipartimento'!J773</f>
        <v>0</v>
      </c>
      <c r="K773" s="788">
        <f>'Compiti x Dipartimento'!K773</f>
        <v>0</v>
      </c>
      <c r="L773" s="788">
        <f>'Compiti x Dipartimento'!L773</f>
        <v>0</v>
      </c>
      <c r="M773" s="788">
        <f>'Compiti x Dipartimento'!M773</f>
        <v>0</v>
      </c>
      <c r="N773" s="793">
        <f>'Compiti x Dipartimento'!N773</f>
        <v>0</v>
      </c>
      <c r="O773" s="793">
        <f>'Compiti x Dipartimento'!O773</f>
        <v>0</v>
      </c>
      <c r="P773" s="793">
        <f>'Compiti x Dipartimento'!P773</f>
        <v>0</v>
      </c>
      <c r="Q773" s="34">
        <f>'Compiti x Dipartimento'!Q773</f>
        <v>0</v>
      </c>
      <c r="R773" s="34">
        <f>'Compiti x Dipartimento'!R773</f>
        <v>0</v>
      </c>
      <c r="S773" s="34">
        <f>'Compiti x Dipartimento'!S773</f>
        <v>0</v>
      </c>
      <c r="T773" s="34">
        <f>'Compiti x Dipartimento'!T773</f>
        <v>0</v>
      </c>
      <c r="U773" s="34">
        <f>'Compiti x Dipartimento'!U773</f>
        <v>0</v>
      </c>
      <c r="V773" s="34">
        <f>'Compiti x Dipartimento'!V773</f>
        <v>0</v>
      </c>
      <c r="W773" s="34">
        <f>'Compiti x Dipartimento'!W773</f>
        <v>0</v>
      </c>
    </row>
    <row r="774" spans="1:23" ht="15" customHeight="1">
      <c r="A774" s="34">
        <f>'Compiti x Dipartimento'!A774</f>
        <v>0</v>
      </c>
      <c r="B774" s="34">
        <f>'Compiti x Dipartimento'!B774</f>
        <v>0</v>
      </c>
      <c r="C774" s="34">
        <f>'Compiti x Dipartimento'!C774</f>
        <v>0</v>
      </c>
      <c r="D774" s="34">
        <f>'Compiti x Dipartimento'!D774</f>
        <v>0</v>
      </c>
      <c r="E774" s="34">
        <f>'Compiti x Dipartimento'!E774</f>
        <v>0</v>
      </c>
      <c r="F774" s="34">
        <f>'Compiti x Dipartimento'!F774</f>
        <v>0</v>
      </c>
      <c r="G774" s="34">
        <f>'Compiti x Dipartimento'!G774</f>
        <v>0</v>
      </c>
      <c r="H774" s="34">
        <f>'Compiti x Dipartimento'!H774</f>
        <v>0</v>
      </c>
      <c r="I774" s="34">
        <f>'Compiti x Dipartimento'!I774</f>
        <v>0</v>
      </c>
      <c r="J774" s="34">
        <f>'Compiti x Dipartimento'!J774</f>
        <v>0</v>
      </c>
      <c r="K774" s="788">
        <f>'Compiti x Dipartimento'!K774</f>
        <v>0</v>
      </c>
      <c r="L774" s="788">
        <f>'Compiti x Dipartimento'!L774</f>
        <v>0</v>
      </c>
      <c r="M774" s="788">
        <f>'Compiti x Dipartimento'!M774</f>
        <v>0</v>
      </c>
      <c r="N774" s="793">
        <f>'Compiti x Dipartimento'!N774</f>
        <v>0</v>
      </c>
      <c r="O774" s="793">
        <f>'Compiti x Dipartimento'!O774</f>
        <v>0</v>
      </c>
      <c r="P774" s="793">
        <f>'Compiti x Dipartimento'!P774</f>
        <v>0</v>
      </c>
      <c r="Q774" s="34">
        <f>'Compiti x Dipartimento'!Q774</f>
        <v>0</v>
      </c>
      <c r="R774" s="34">
        <f>'Compiti x Dipartimento'!R774</f>
        <v>0</v>
      </c>
      <c r="S774" s="34">
        <f>'Compiti x Dipartimento'!S774</f>
        <v>0</v>
      </c>
      <c r="T774" s="34">
        <f>'Compiti x Dipartimento'!T774</f>
        <v>0</v>
      </c>
      <c r="U774" s="34">
        <f>'Compiti x Dipartimento'!U774</f>
        <v>0</v>
      </c>
      <c r="V774" s="34">
        <f>'Compiti x Dipartimento'!V774</f>
        <v>0</v>
      </c>
      <c r="W774" s="34">
        <f>'Compiti x Dipartimento'!W774</f>
        <v>0</v>
      </c>
    </row>
    <row r="775" spans="1:23" ht="15" customHeight="1">
      <c r="A775" s="34">
        <f>'Compiti x Dipartimento'!A775</f>
        <v>0</v>
      </c>
      <c r="B775" s="34">
        <f>'Compiti x Dipartimento'!B775</f>
        <v>0</v>
      </c>
      <c r="C775" s="34">
        <f>'Compiti x Dipartimento'!C775</f>
        <v>0</v>
      </c>
      <c r="D775" s="34">
        <f>'Compiti x Dipartimento'!D775</f>
        <v>0</v>
      </c>
      <c r="E775" s="34">
        <f>'Compiti x Dipartimento'!E775</f>
        <v>0</v>
      </c>
      <c r="F775" s="34">
        <f>'Compiti x Dipartimento'!F775</f>
        <v>0</v>
      </c>
      <c r="G775" s="34">
        <f>'Compiti x Dipartimento'!G775</f>
        <v>0</v>
      </c>
      <c r="H775" s="34">
        <f>'Compiti x Dipartimento'!H775</f>
        <v>0</v>
      </c>
      <c r="I775" s="34">
        <f>'Compiti x Dipartimento'!I775</f>
        <v>0</v>
      </c>
      <c r="J775" s="34">
        <f>'Compiti x Dipartimento'!J775</f>
        <v>0</v>
      </c>
      <c r="K775" s="788">
        <f>'Compiti x Dipartimento'!K775</f>
        <v>0</v>
      </c>
      <c r="L775" s="788">
        <f>'Compiti x Dipartimento'!L775</f>
        <v>0</v>
      </c>
      <c r="M775" s="788">
        <f>'Compiti x Dipartimento'!M775</f>
        <v>0</v>
      </c>
      <c r="N775" s="793">
        <f>'Compiti x Dipartimento'!N775</f>
        <v>0</v>
      </c>
      <c r="O775" s="793">
        <f>'Compiti x Dipartimento'!O775</f>
        <v>0</v>
      </c>
      <c r="P775" s="793">
        <f>'Compiti x Dipartimento'!P775</f>
        <v>0</v>
      </c>
      <c r="Q775" s="34">
        <f>'Compiti x Dipartimento'!Q775</f>
        <v>0</v>
      </c>
      <c r="R775" s="34">
        <f>'Compiti x Dipartimento'!R775</f>
        <v>0</v>
      </c>
      <c r="S775" s="34">
        <f>'Compiti x Dipartimento'!S775</f>
        <v>0</v>
      </c>
      <c r="T775" s="34">
        <f>'Compiti x Dipartimento'!T775</f>
        <v>0</v>
      </c>
      <c r="U775" s="34">
        <f>'Compiti x Dipartimento'!U775</f>
        <v>0</v>
      </c>
      <c r="V775" s="34">
        <f>'Compiti x Dipartimento'!V775</f>
        <v>0</v>
      </c>
      <c r="W775" s="34">
        <f>'Compiti x Dipartimento'!W775</f>
        <v>0</v>
      </c>
    </row>
    <row r="776" spans="1:23" ht="15" customHeight="1">
      <c r="A776" s="34">
        <f>'Compiti x Dipartimento'!A776</f>
        <v>0</v>
      </c>
      <c r="B776" s="34">
        <f>'Compiti x Dipartimento'!B776</f>
        <v>0</v>
      </c>
      <c r="C776" s="34">
        <f>'Compiti x Dipartimento'!C776</f>
        <v>0</v>
      </c>
      <c r="D776" s="34">
        <f>'Compiti x Dipartimento'!D776</f>
        <v>0</v>
      </c>
      <c r="E776" s="34">
        <f>'Compiti x Dipartimento'!E776</f>
        <v>0</v>
      </c>
      <c r="F776" s="34">
        <f>'Compiti x Dipartimento'!F776</f>
        <v>0</v>
      </c>
      <c r="G776" s="34">
        <f>'Compiti x Dipartimento'!G776</f>
        <v>0</v>
      </c>
      <c r="H776" s="34">
        <f>'Compiti x Dipartimento'!H776</f>
        <v>0</v>
      </c>
      <c r="I776" s="34">
        <f>'Compiti x Dipartimento'!I776</f>
        <v>0</v>
      </c>
      <c r="J776" s="34">
        <f>'Compiti x Dipartimento'!J776</f>
        <v>0</v>
      </c>
      <c r="K776" s="788">
        <f>'Compiti x Dipartimento'!K776</f>
        <v>0</v>
      </c>
      <c r="L776" s="788">
        <f>'Compiti x Dipartimento'!L776</f>
        <v>0</v>
      </c>
      <c r="M776" s="788">
        <f>'Compiti x Dipartimento'!M776</f>
        <v>0</v>
      </c>
      <c r="N776" s="793">
        <f>'Compiti x Dipartimento'!N776</f>
        <v>0</v>
      </c>
      <c r="O776" s="793">
        <f>'Compiti x Dipartimento'!O776</f>
        <v>0</v>
      </c>
      <c r="P776" s="793">
        <f>'Compiti x Dipartimento'!P776</f>
        <v>0</v>
      </c>
      <c r="Q776" s="34">
        <f>'Compiti x Dipartimento'!Q776</f>
        <v>0</v>
      </c>
      <c r="R776" s="34">
        <f>'Compiti x Dipartimento'!R776</f>
        <v>0</v>
      </c>
      <c r="S776" s="34">
        <f>'Compiti x Dipartimento'!S776</f>
        <v>0</v>
      </c>
      <c r="T776" s="34">
        <f>'Compiti x Dipartimento'!T776</f>
        <v>0</v>
      </c>
      <c r="U776" s="34">
        <f>'Compiti x Dipartimento'!U776</f>
        <v>0</v>
      </c>
      <c r="V776" s="34">
        <f>'Compiti x Dipartimento'!V776</f>
        <v>0</v>
      </c>
      <c r="W776" s="34">
        <f>'Compiti x Dipartimento'!W776</f>
        <v>0</v>
      </c>
    </row>
    <row r="777" spans="1:23" ht="15" customHeight="1">
      <c r="A777" s="34">
        <f>'Compiti x Dipartimento'!A777</f>
        <v>0</v>
      </c>
      <c r="B777" s="34">
        <f>'Compiti x Dipartimento'!B777</f>
        <v>0</v>
      </c>
      <c r="C777" s="34">
        <f>'Compiti x Dipartimento'!C777</f>
        <v>0</v>
      </c>
      <c r="D777" s="34">
        <f>'Compiti x Dipartimento'!D777</f>
        <v>0</v>
      </c>
      <c r="E777" s="34">
        <f>'Compiti x Dipartimento'!E777</f>
        <v>0</v>
      </c>
      <c r="F777" s="34">
        <f>'Compiti x Dipartimento'!F777</f>
        <v>0</v>
      </c>
      <c r="G777" s="34">
        <f>'Compiti x Dipartimento'!G777</f>
        <v>0</v>
      </c>
      <c r="H777" s="34">
        <f>'Compiti x Dipartimento'!H777</f>
        <v>0</v>
      </c>
      <c r="I777" s="34">
        <f>'Compiti x Dipartimento'!I777</f>
        <v>0</v>
      </c>
      <c r="J777" s="34">
        <f>'Compiti x Dipartimento'!J777</f>
        <v>0</v>
      </c>
      <c r="K777" s="788">
        <f>'Compiti x Dipartimento'!K777</f>
        <v>0</v>
      </c>
      <c r="L777" s="788">
        <f>'Compiti x Dipartimento'!L777</f>
        <v>0</v>
      </c>
      <c r="M777" s="788">
        <f>'Compiti x Dipartimento'!M777</f>
        <v>0</v>
      </c>
      <c r="N777" s="793">
        <f>'Compiti x Dipartimento'!N777</f>
        <v>0</v>
      </c>
      <c r="O777" s="793">
        <f>'Compiti x Dipartimento'!O777</f>
        <v>0</v>
      </c>
      <c r="P777" s="793">
        <f>'Compiti x Dipartimento'!P777</f>
        <v>0</v>
      </c>
      <c r="Q777" s="34">
        <f>'Compiti x Dipartimento'!Q777</f>
        <v>0</v>
      </c>
      <c r="R777" s="34">
        <f>'Compiti x Dipartimento'!R777</f>
        <v>0</v>
      </c>
      <c r="S777" s="34">
        <f>'Compiti x Dipartimento'!S777</f>
        <v>0</v>
      </c>
      <c r="T777" s="34">
        <f>'Compiti x Dipartimento'!T777</f>
        <v>0</v>
      </c>
      <c r="U777" s="34">
        <f>'Compiti x Dipartimento'!U777</f>
        <v>0</v>
      </c>
      <c r="V777" s="34">
        <f>'Compiti x Dipartimento'!V777</f>
        <v>0</v>
      </c>
      <c r="W777" s="34">
        <f>'Compiti x Dipartimento'!W777</f>
        <v>0</v>
      </c>
    </row>
    <row r="778" spans="1:23" ht="15" customHeight="1">
      <c r="A778" s="34">
        <f>'Compiti x Dipartimento'!A778</f>
        <v>0</v>
      </c>
      <c r="B778" s="34">
        <f>'Compiti x Dipartimento'!B778</f>
        <v>0</v>
      </c>
      <c r="C778" s="34">
        <f>'Compiti x Dipartimento'!C778</f>
        <v>0</v>
      </c>
      <c r="D778" s="34">
        <f>'Compiti x Dipartimento'!D778</f>
        <v>0</v>
      </c>
      <c r="E778" s="34">
        <f>'Compiti x Dipartimento'!E778</f>
        <v>0</v>
      </c>
      <c r="F778" s="34">
        <f>'Compiti x Dipartimento'!F778</f>
        <v>0</v>
      </c>
      <c r="G778" s="34">
        <f>'Compiti x Dipartimento'!G778</f>
        <v>0</v>
      </c>
      <c r="H778" s="34">
        <f>'Compiti x Dipartimento'!H778</f>
        <v>0</v>
      </c>
      <c r="I778" s="34">
        <f>'Compiti x Dipartimento'!I778</f>
        <v>0</v>
      </c>
      <c r="J778" s="34">
        <f>'Compiti x Dipartimento'!J778</f>
        <v>0</v>
      </c>
      <c r="K778" s="788">
        <f>'Compiti x Dipartimento'!K778</f>
        <v>0</v>
      </c>
      <c r="L778" s="788">
        <f>'Compiti x Dipartimento'!L778</f>
        <v>0</v>
      </c>
      <c r="M778" s="788">
        <f>'Compiti x Dipartimento'!M778</f>
        <v>0</v>
      </c>
      <c r="N778" s="793">
        <f>'Compiti x Dipartimento'!N778</f>
        <v>0</v>
      </c>
      <c r="O778" s="793">
        <f>'Compiti x Dipartimento'!O778</f>
        <v>0</v>
      </c>
      <c r="P778" s="793">
        <f>'Compiti x Dipartimento'!P778</f>
        <v>0</v>
      </c>
      <c r="Q778" s="34">
        <f>'Compiti x Dipartimento'!Q778</f>
        <v>0</v>
      </c>
      <c r="R778" s="34">
        <f>'Compiti x Dipartimento'!R778</f>
        <v>0</v>
      </c>
      <c r="S778" s="34">
        <f>'Compiti x Dipartimento'!S778</f>
        <v>0</v>
      </c>
      <c r="T778" s="34">
        <f>'Compiti x Dipartimento'!T778</f>
        <v>0</v>
      </c>
      <c r="U778" s="34">
        <f>'Compiti x Dipartimento'!U778</f>
        <v>0</v>
      </c>
      <c r="V778" s="34">
        <f>'Compiti x Dipartimento'!V778</f>
        <v>0</v>
      </c>
      <c r="W778" s="34">
        <f>'Compiti x Dipartimento'!W778</f>
        <v>0</v>
      </c>
    </row>
    <row r="779" spans="1:23" ht="15" customHeight="1">
      <c r="A779" s="34">
        <f>'Compiti x Dipartimento'!A779</f>
        <v>0</v>
      </c>
      <c r="B779" s="34">
        <f>'Compiti x Dipartimento'!B779</f>
        <v>0</v>
      </c>
      <c r="C779" s="34">
        <f>'Compiti x Dipartimento'!C779</f>
        <v>0</v>
      </c>
      <c r="D779" s="34">
        <f>'Compiti x Dipartimento'!D779</f>
        <v>0</v>
      </c>
      <c r="E779" s="34">
        <f>'Compiti x Dipartimento'!E779</f>
        <v>0</v>
      </c>
      <c r="F779" s="34">
        <f>'Compiti x Dipartimento'!F779</f>
        <v>0</v>
      </c>
      <c r="G779" s="34">
        <f>'Compiti x Dipartimento'!G779</f>
        <v>0</v>
      </c>
      <c r="H779" s="34">
        <f>'Compiti x Dipartimento'!H779</f>
        <v>0</v>
      </c>
      <c r="I779" s="34">
        <f>'Compiti x Dipartimento'!I779</f>
        <v>0</v>
      </c>
      <c r="J779" s="34">
        <f>'Compiti x Dipartimento'!J779</f>
        <v>0</v>
      </c>
      <c r="K779" s="788">
        <f>'Compiti x Dipartimento'!K779</f>
        <v>0</v>
      </c>
      <c r="L779" s="788">
        <f>'Compiti x Dipartimento'!L779</f>
        <v>0</v>
      </c>
      <c r="M779" s="788">
        <f>'Compiti x Dipartimento'!M779</f>
        <v>0</v>
      </c>
      <c r="N779" s="793">
        <f>'Compiti x Dipartimento'!N779</f>
        <v>0</v>
      </c>
      <c r="O779" s="793">
        <f>'Compiti x Dipartimento'!O779</f>
        <v>0</v>
      </c>
      <c r="P779" s="793">
        <f>'Compiti x Dipartimento'!P779</f>
        <v>0</v>
      </c>
      <c r="Q779" s="34">
        <f>'Compiti x Dipartimento'!Q779</f>
        <v>0</v>
      </c>
      <c r="R779" s="34">
        <f>'Compiti x Dipartimento'!R779</f>
        <v>0</v>
      </c>
      <c r="S779" s="34">
        <f>'Compiti x Dipartimento'!S779</f>
        <v>0</v>
      </c>
      <c r="T779" s="34">
        <f>'Compiti x Dipartimento'!T779</f>
        <v>0</v>
      </c>
      <c r="U779" s="34">
        <f>'Compiti x Dipartimento'!U779</f>
        <v>0</v>
      </c>
      <c r="V779" s="34">
        <f>'Compiti x Dipartimento'!V779</f>
        <v>0</v>
      </c>
      <c r="W779" s="34">
        <f>'Compiti x Dipartimento'!W779</f>
        <v>0</v>
      </c>
    </row>
    <row r="780" spans="1:23" ht="15" customHeight="1">
      <c r="A780" s="34">
        <f>'Compiti x Dipartimento'!A780</f>
        <v>0</v>
      </c>
      <c r="B780" s="34">
        <f>'Compiti x Dipartimento'!B780</f>
        <v>0</v>
      </c>
      <c r="C780" s="34">
        <f>'Compiti x Dipartimento'!C780</f>
        <v>0</v>
      </c>
      <c r="D780" s="34">
        <f>'Compiti x Dipartimento'!D780</f>
        <v>0</v>
      </c>
      <c r="E780" s="34">
        <f>'Compiti x Dipartimento'!E780</f>
        <v>0</v>
      </c>
      <c r="F780" s="34">
        <f>'Compiti x Dipartimento'!F780</f>
        <v>0</v>
      </c>
      <c r="G780" s="34">
        <f>'Compiti x Dipartimento'!G780</f>
        <v>0</v>
      </c>
      <c r="H780" s="34">
        <f>'Compiti x Dipartimento'!H780</f>
        <v>0</v>
      </c>
      <c r="I780" s="34">
        <f>'Compiti x Dipartimento'!I780</f>
        <v>0</v>
      </c>
      <c r="J780" s="34">
        <f>'Compiti x Dipartimento'!J780</f>
        <v>0</v>
      </c>
      <c r="K780" s="788">
        <f>'Compiti x Dipartimento'!K780</f>
        <v>0</v>
      </c>
      <c r="L780" s="788">
        <f>'Compiti x Dipartimento'!L780</f>
        <v>0</v>
      </c>
      <c r="M780" s="788">
        <f>'Compiti x Dipartimento'!M780</f>
        <v>0</v>
      </c>
      <c r="N780" s="793">
        <f>'Compiti x Dipartimento'!N780</f>
        <v>0</v>
      </c>
      <c r="O780" s="793">
        <f>'Compiti x Dipartimento'!O780</f>
        <v>0</v>
      </c>
      <c r="P780" s="793">
        <f>'Compiti x Dipartimento'!P780</f>
        <v>0</v>
      </c>
      <c r="Q780" s="34">
        <f>'Compiti x Dipartimento'!Q780</f>
        <v>0</v>
      </c>
      <c r="R780" s="34">
        <f>'Compiti x Dipartimento'!R780</f>
        <v>0</v>
      </c>
      <c r="S780" s="34">
        <f>'Compiti x Dipartimento'!S780</f>
        <v>0</v>
      </c>
      <c r="T780" s="34">
        <f>'Compiti x Dipartimento'!T780</f>
        <v>0</v>
      </c>
      <c r="U780" s="34">
        <f>'Compiti x Dipartimento'!U780</f>
        <v>0</v>
      </c>
      <c r="V780" s="34">
        <f>'Compiti x Dipartimento'!V780</f>
        <v>0</v>
      </c>
      <c r="W780" s="34">
        <f>'Compiti x Dipartimento'!W780</f>
        <v>0</v>
      </c>
    </row>
    <row r="781" spans="1:23" ht="15" customHeight="1">
      <c r="A781" s="34">
        <f>'Compiti x Dipartimento'!A781</f>
        <v>0</v>
      </c>
      <c r="B781" s="34">
        <f>'Compiti x Dipartimento'!B781</f>
        <v>0</v>
      </c>
      <c r="C781" s="34">
        <f>'Compiti x Dipartimento'!C781</f>
        <v>0</v>
      </c>
      <c r="D781" s="34">
        <f>'Compiti x Dipartimento'!D781</f>
        <v>0</v>
      </c>
      <c r="E781" s="34">
        <f>'Compiti x Dipartimento'!E781</f>
        <v>0</v>
      </c>
      <c r="F781" s="34">
        <f>'Compiti x Dipartimento'!F781</f>
        <v>0</v>
      </c>
      <c r="G781" s="34">
        <f>'Compiti x Dipartimento'!G781</f>
        <v>0</v>
      </c>
      <c r="H781" s="34">
        <f>'Compiti x Dipartimento'!H781</f>
        <v>0</v>
      </c>
      <c r="I781" s="34">
        <f>'Compiti x Dipartimento'!I781</f>
        <v>0</v>
      </c>
      <c r="J781" s="34">
        <f>'Compiti x Dipartimento'!J781</f>
        <v>0</v>
      </c>
      <c r="K781" s="788">
        <f>'Compiti x Dipartimento'!K781</f>
        <v>0</v>
      </c>
      <c r="L781" s="788">
        <f>'Compiti x Dipartimento'!L781</f>
        <v>0</v>
      </c>
      <c r="M781" s="788">
        <f>'Compiti x Dipartimento'!M781</f>
        <v>0</v>
      </c>
      <c r="N781" s="793">
        <f>'Compiti x Dipartimento'!N781</f>
        <v>0</v>
      </c>
      <c r="O781" s="793">
        <f>'Compiti x Dipartimento'!O781</f>
        <v>0</v>
      </c>
      <c r="P781" s="793">
        <f>'Compiti x Dipartimento'!P781</f>
        <v>0</v>
      </c>
      <c r="Q781" s="34">
        <f>'Compiti x Dipartimento'!Q781</f>
        <v>0</v>
      </c>
      <c r="R781" s="34">
        <f>'Compiti x Dipartimento'!R781</f>
        <v>0</v>
      </c>
      <c r="S781" s="34">
        <f>'Compiti x Dipartimento'!S781</f>
        <v>0</v>
      </c>
      <c r="T781" s="34">
        <f>'Compiti x Dipartimento'!T781</f>
        <v>0</v>
      </c>
      <c r="U781" s="34">
        <f>'Compiti x Dipartimento'!U781</f>
        <v>0</v>
      </c>
      <c r="V781" s="34">
        <f>'Compiti x Dipartimento'!V781</f>
        <v>0</v>
      </c>
      <c r="W781" s="34">
        <f>'Compiti x Dipartimento'!W781</f>
        <v>0</v>
      </c>
    </row>
    <row r="782" spans="1:23" ht="15" customHeight="1">
      <c r="A782" s="34">
        <f>'Compiti x Dipartimento'!A782</f>
        <v>0</v>
      </c>
      <c r="B782" s="34">
        <f>'Compiti x Dipartimento'!B782</f>
        <v>0</v>
      </c>
      <c r="C782" s="34">
        <f>'Compiti x Dipartimento'!C782</f>
        <v>0</v>
      </c>
      <c r="D782" s="34">
        <f>'Compiti x Dipartimento'!D782</f>
        <v>0</v>
      </c>
      <c r="E782" s="34">
        <f>'Compiti x Dipartimento'!E782</f>
        <v>0</v>
      </c>
      <c r="F782" s="34">
        <f>'Compiti x Dipartimento'!F782</f>
        <v>0</v>
      </c>
      <c r="G782" s="34">
        <f>'Compiti x Dipartimento'!G782</f>
        <v>0</v>
      </c>
      <c r="H782" s="34">
        <f>'Compiti x Dipartimento'!H782</f>
        <v>0</v>
      </c>
      <c r="I782" s="34">
        <f>'Compiti x Dipartimento'!I782</f>
        <v>0</v>
      </c>
      <c r="J782" s="34">
        <f>'Compiti x Dipartimento'!J782</f>
        <v>0</v>
      </c>
      <c r="K782" s="788">
        <f>'Compiti x Dipartimento'!K782</f>
        <v>0</v>
      </c>
      <c r="L782" s="788">
        <f>'Compiti x Dipartimento'!L782</f>
        <v>0</v>
      </c>
      <c r="M782" s="788">
        <f>'Compiti x Dipartimento'!M782</f>
        <v>0</v>
      </c>
      <c r="N782" s="793">
        <f>'Compiti x Dipartimento'!N782</f>
        <v>0</v>
      </c>
      <c r="O782" s="793">
        <f>'Compiti x Dipartimento'!O782</f>
        <v>0</v>
      </c>
      <c r="P782" s="793">
        <f>'Compiti x Dipartimento'!P782</f>
        <v>0</v>
      </c>
      <c r="Q782" s="34">
        <f>'Compiti x Dipartimento'!Q782</f>
        <v>0</v>
      </c>
      <c r="R782" s="34">
        <f>'Compiti x Dipartimento'!R782</f>
        <v>0</v>
      </c>
      <c r="S782" s="34">
        <f>'Compiti x Dipartimento'!S782</f>
        <v>0</v>
      </c>
      <c r="T782" s="34">
        <f>'Compiti x Dipartimento'!T782</f>
        <v>0</v>
      </c>
      <c r="U782" s="34">
        <f>'Compiti x Dipartimento'!U782</f>
        <v>0</v>
      </c>
      <c r="V782" s="34">
        <f>'Compiti x Dipartimento'!V782</f>
        <v>0</v>
      </c>
      <c r="W782" s="34">
        <f>'Compiti x Dipartimento'!W782</f>
        <v>0</v>
      </c>
    </row>
    <row r="783" spans="1:23" ht="15" customHeight="1">
      <c r="A783" s="34">
        <f>'Compiti x Dipartimento'!A783</f>
        <v>0</v>
      </c>
      <c r="B783" s="34">
        <f>'Compiti x Dipartimento'!B783</f>
        <v>0</v>
      </c>
      <c r="C783" s="34">
        <f>'Compiti x Dipartimento'!C783</f>
        <v>0</v>
      </c>
      <c r="D783" s="34">
        <f>'Compiti x Dipartimento'!D783</f>
        <v>0</v>
      </c>
      <c r="E783" s="34">
        <f>'Compiti x Dipartimento'!E783</f>
        <v>0</v>
      </c>
      <c r="F783" s="34">
        <f>'Compiti x Dipartimento'!F783</f>
        <v>0</v>
      </c>
      <c r="G783" s="34">
        <f>'Compiti x Dipartimento'!G783</f>
        <v>0</v>
      </c>
      <c r="H783" s="34">
        <f>'Compiti x Dipartimento'!H783</f>
        <v>0</v>
      </c>
      <c r="I783" s="34">
        <f>'Compiti x Dipartimento'!I783</f>
        <v>0</v>
      </c>
      <c r="J783" s="34">
        <f>'Compiti x Dipartimento'!J783</f>
        <v>0</v>
      </c>
      <c r="K783" s="788">
        <f>'Compiti x Dipartimento'!K783</f>
        <v>0</v>
      </c>
      <c r="L783" s="788">
        <f>'Compiti x Dipartimento'!L783</f>
        <v>0</v>
      </c>
      <c r="M783" s="788">
        <f>'Compiti x Dipartimento'!M783</f>
        <v>0</v>
      </c>
      <c r="N783" s="793">
        <f>'Compiti x Dipartimento'!N783</f>
        <v>0</v>
      </c>
      <c r="O783" s="793">
        <f>'Compiti x Dipartimento'!O783</f>
        <v>0</v>
      </c>
      <c r="P783" s="793">
        <f>'Compiti x Dipartimento'!P783</f>
        <v>0</v>
      </c>
      <c r="Q783" s="34">
        <f>'Compiti x Dipartimento'!Q783</f>
        <v>0</v>
      </c>
      <c r="R783" s="34">
        <f>'Compiti x Dipartimento'!R783</f>
        <v>0</v>
      </c>
      <c r="S783" s="34">
        <f>'Compiti x Dipartimento'!S783</f>
        <v>0</v>
      </c>
      <c r="T783" s="34">
        <f>'Compiti x Dipartimento'!T783</f>
        <v>0</v>
      </c>
      <c r="U783" s="34">
        <f>'Compiti x Dipartimento'!U783</f>
        <v>0</v>
      </c>
      <c r="V783" s="34">
        <f>'Compiti x Dipartimento'!V783</f>
        <v>0</v>
      </c>
      <c r="W783" s="34">
        <f>'Compiti x Dipartimento'!W783</f>
        <v>0</v>
      </c>
    </row>
    <row r="784" spans="1:23" ht="15" customHeight="1">
      <c r="A784" s="34">
        <f>'Compiti x Dipartimento'!A784</f>
        <v>0</v>
      </c>
      <c r="B784" s="34">
        <f>'Compiti x Dipartimento'!B784</f>
        <v>0</v>
      </c>
      <c r="C784" s="34">
        <f>'Compiti x Dipartimento'!C784</f>
        <v>0</v>
      </c>
      <c r="D784" s="34">
        <f>'Compiti x Dipartimento'!D784</f>
        <v>0</v>
      </c>
      <c r="E784" s="34">
        <f>'Compiti x Dipartimento'!E784</f>
        <v>0</v>
      </c>
      <c r="F784" s="34">
        <f>'Compiti x Dipartimento'!F784</f>
        <v>0</v>
      </c>
      <c r="G784" s="34">
        <f>'Compiti x Dipartimento'!G784</f>
        <v>0</v>
      </c>
      <c r="H784" s="34">
        <f>'Compiti x Dipartimento'!H784</f>
        <v>0</v>
      </c>
      <c r="I784" s="34">
        <f>'Compiti x Dipartimento'!I784</f>
        <v>0</v>
      </c>
      <c r="J784" s="34">
        <f>'Compiti x Dipartimento'!J784</f>
        <v>0</v>
      </c>
      <c r="K784" s="788">
        <f>'Compiti x Dipartimento'!K784</f>
        <v>0</v>
      </c>
      <c r="L784" s="788">
        <f>'Compiti x Dipartimento'!L784</f>
        <v>0</v>
      </c>
      <c r="M784" s="788">
        <f>'Compiti x Dipartimento'!M784</f>
        <v>0</v>
      </c>
      <c r="N784" s="793">
        <f>'Compiti x Dipartimento'!N784</f>
        <v>0</v>
      </c>
      <c r="O784" s="793">
        <f>'Compiti x Dipartimento'!O784</f>
        <v>0</v>
      </c>
      <c r="P784" s="793">
        <f>'Compiti x Dipartimento'!P784</f>
        <v>0</v>
      </c>
      <c r="Q784" s="34">
        <f>'Compiti x Dipartimento'!Q784</f>
        <v>0</v>
      </c>
      <c r="R784" s="34">
        <f>'Compiti x Dipartimento'!R784</f>
        <v>0</v>
      </c>
      <c r="S784" s="34">
        <f>'Compiti x Dipartimento'!S784</f>
        <v>0</v>
      </c>
      <c r="T784" s="34">
        <f>'Compiti x Dipartimento'!T784</f>
        <v>0</v>
      </c>
      <c r="U784" s="34">
        <f>'Compiti x Dipartimento'!U784</f>
        <v>0</v>
      </c>
      <c r="V784" s="34">
        <f>'Compiti x Dipartimento'!V784</f>
        <v>0</v>
      </c>
      <c r="W784" s="34">
        <f>'Compiti x Dipartimento'!W784</f>
        <v>0</v>
      </c>
    </row>
    <row r="785" spans="1:23" ht="15" customHeight="1">
      <c r="A785" s="34">
        <f>'Compiti x Dipartimento'!A785</f>
        <v>0</v>
      </c>
      <c r="B785" s="34">
        <f>'Compiti x Dipartimento'!B785</f>
        <v>0</v>
      </c>
      <c r="C785" s="34">
        <f>'Compiti x Dipartimento'!C785</f>
        <v>0</v>
      </c>
      <c r="D785" s="34">
        <f>'Compiti x Dipartimento'!D785</f>
        <v>0</v>
      </c>
      <c r="E785" s="34">
        <f>'Compiti x Dipartimento'!E785</f>
        <v>0</v>
      </c>
      <c r="F785" s="34">
        <f>'Compiti x Dipartimento'!F785</f>
        <v>0</v>
      </c>
      <c r="G785" s="34">
        <f>'Compiti x Dipartimento'!G785</f>
        <v>0</v>
      </c>
      <c r="H785" s="34">
        <f>'Compiti x Dipartimento'!H785</f>
        <v>0</v>
      </c>
      <c r="I785" s="34">
        <f>'Compiti x Dipartimento'!I785</f>
        <v>0</v>
      </c>
      <c r="J785" s="34">
        <f>'Compiti x Dipartimento'!J785</f>
        <v>0</v>
      </c>
      <c r="K785" s="788">
        <f>'Compiti x Dipartimento'!K785</f>
        <v>0</v>
      </c>
      <c r="L785" s="788">
        <f>'Compiti x Dipartimento'!L785</f>
        <v>0</v>
      </c>
      <c r="M785" s="788">
        <f>'Compiti x Dipartimento'!M785</f>
        <v>0</v>
      </c>
      <c r="N785" s="793">
        <f>'Compiti x Dipartimento'!N785</f>
        <v>0</v>
      </c>
      <c r="O785" s="793">
        <f>'Compiti x Dipartimento'!O785</f>
        <v>0</v>
      </c>
      <c r="P785" s="793">
        <f>'Compiti x Dipartimento'!P785</f>
        <v>0</v>
      </c>
      <c r="Q785" s="34">
        <f>'Compiti x Dipartimento'!Q785</f>
        <v>0</v>
      </c>
      <c r="R785" s="34">
        <f>'Compiti x Dipartimento'!R785</f>
        <v>0</v>
      </c>
      <c r="S785" s="34">
        <f>'Compiti x Dipartimento'!S785</f>
        <v>0</v>
      </c>
      <c r="T785" s="34">
        <f>'Compiti x Dipartimento'!T785</f>
        <v>0</v>
      </c>
      <c r="U785" s="34">
        <f>'Compiti x Dipartimento'!U785</f>
        <v>0</v>
      </c>
      <c r="V785" s="34">
        <f>'Compiti x Dipartimento'!V785</f>
        <v>0</v>
      </c>
      <c r="W785" s="34">
        <f>'Compiti x Dipartimento'!W785</f>
        <v>0</v>
      </c>
    </row>
    <row r="786" spans="1:23" ht="15" customHeight="1">
      <c r="A786" s="34">
        <f>'Compiti x Dipartimento'!A786</f>
        <v>0</v>
      </c>
      <c r="B786" s="34">
        <f>'Compiti x Dipartimento'!B786</f>
        <v>0</v>
      </c>
      <c r="C786" s="34">
        <f>'Compiti x Dipartimento'!C786</f>
        <v>0</v>
      </c>
      <c r="D786" s="34">
        <f>'Compiti x Dipartimento'!D786</f>
        <v>0</v>
      </c>
      <c r="E786" s="34">
        <f>'Compiti x Dipartimento'!E786</f>
        <v>0</v>
      </c>
      <c r="F786" s="34">
        <f>'Compiti x Dipartimento'!F786</f>
        <v>0</v>
      </c>
      <c r="G786" s="34">
        <f>'Compiti x Dipartimento'!G786</f>
        <v>0</v>
      </c>
      <c r="H786" s="34">
        <f>'Compiti x Dipartimento'!H786</f>
        <v>0</v>
      </c>
      <c r="I786" s="34">
        <f>'Compiti x Dipartimento'!I786</f>
        <v>0</v>
      </c>
      <c r="J786" s="34">
        <f>'Compiti x Dipartimento'!J786</f>
        <v>0</v>
      </c>
      <c r="K786" s="788">
        <f>'Compiti x Dipartimento'!K786</f>
        <v>0</v>
      </c>
      <c r="L786" s="788">
        <f>'Compiti x Dipartimento'!L786</f>
        <v>0</v>
      </c>
      <c r="M786" s="788">
        <f>'Compiti x Dipartimento'!M786</f>
        <v>0</v>
      </c>
      <c r="N786" s="793">
        <f>'Compiti x Dipartimento'!N786</f>
        <v>0</v>
      </c>
      <c r="O786" s="793">
        <f>'Compiti x Dipartimento'!O786</f>
        <v>0</v>
      </c>
      <c r="P786" s="793">
        <f>'Compiti x Dipartimento'!P786</f>
        <v>0</v>
      </c>
      <c r="Q786" s="34">
        <f>'Compiti x Dipartimento'!Q786</f>
        <v>0</v>
      </c>
      <c r="R786" s="34">
        <f>'Compiti x Dipartimento'!R786</f>
        <v>0</v>
      </c>
      <c r="S786" s="34">
        <f>'Compiti x Dipartimento'!S786</f>
        <v>0</v>
      </c>
      <c r="T786" s="34">
        <f>'Compiti x Dipartimento'!T786</f>
        <v>0</v>
      </c>
      <c r="U786" s="34">
        <f>'Compiti x Dipartimento'!U786</f>
        <v>0</v>
      </c>
      <c r="V786" s="34">
        <f>'Compiti x Dipartimento'!V786</f>
        <v>0</v>
      </c>
      <c r="W786" s="34">
        <f>'Compiti x Dipartimento'!W786</f>
        <v>0</v>
      </c>
    </row>
    <row r="787" spans="1:23" ht="15" customHeight="1">
      <c r="A787" s="34">
        <f>'Compiti x Dipartimento'!A787</f>
        <v>0</v>
      </c>
      <c r="B787" s="34">
        <f>'Compiti x Dipartimento'!B787</f>
        <v>0</v>
      </c>
      <c r="C787" s="34">
        <f>'Compiti x Dipartimento'!C787</f>
        <v>0</v>
      </c>
      <c r="D787" s="34">
        <f>'Compiti x Dipartimento'!D787</f>
        <v>0</v>
      </c>
      <c r="E787" s="34">
        <f>'Compiti x Dipartimento'!E787</f>
        <v>0</v>
      </c>
      <c r="F787" s="34">
        <f>'Compiti x Dipartimento'!F787</f>
        <v>0</v>
      </c>
      <c r="G787" s="34">
        <f>'Compiti x Dipartimento'!G787</f>
        <v>0</v>
      </c>
      <c r="H787" s="34">
        <f>'Compiti x Dipartimento'!H787</f>
        <v>0</v>
      </c>
      <c r="I787" s="34">
        <f>'Compiti x Dipartimento'!I787</f>
        <v>0</v>
      </c>
      <c r="J787" s="34">
        <f>'Compiti x Dipartimento'!J787</f>
        <v>0</v>
      </c>
      <c r="K787" s="788">
        <f>'Compiti x Dipartimento'!K787</f>
        <v>0</v>
      </c>
      <c r="L787" s="788">
        <f>'Compiti x Dipartimento'!L787</f>
        <v>0</v>
      </c>
      <c r="M787" s="788">
        <f>'Compiti x Dipartimento'!M787</f>
        <v>0</v>
      </c>
      <c r="N787" s="793">
        <f>'Compiti x Dipartimento'!N787</f>
        <v>0</v>
      </c>
      <c r="O787" s="793">
        <f>'Compiti x Dipartimento'!O787</f>
        <v>0</v>
      </c>
      <c r="P787" s="793">
        <f>'Compiti x Dipartimento'!P787</f>
        <v>0</v>
      </c>
      <c r="Q787" s="34">
        <f>'Compiti x Dipartimento'!Q787</f>
        <v>0</v>
      </c>
      <c r="R787" s="34">
        <f>'Compiti x Dipartimento'!R787</f>
        <v>0</v>
      </c>
      <c r="S787" s="34">
        <f>'Compiti x Dipartimento'!S787</f>
        <v>0</v>
      </c>
      <c r="T787" s="34">
        <f>'Compiti x Dipartimento'!T787</f>
        <v>0</v>
      </c>
      <c r="U787" s="34">
        <f>'Compiti x Dipartimento'!U787</f>
        <v>0</v>
      </c>
      <c r="V787" s="34">
        <f>'Compiti x Dipartimento'!V787</f>
        <v>0</v>
      </c>
      <c r="W787" s="34">
        <f>'Compiti x Dipartimento'!W787</f>
        <v>0</v>
      </c>
    </row>
    <row r="788" spans="1:23" ht="15" customHeight="1">
      <c r="A788" s="34">
        <f>'Compiti x Dipartimento'!A788</f>
        <v>0</v>
      </c>
      <c r="B788" s="34">
        <f>'Compiti x Dipartimento'!B788</f>
        <v>0</v>
      </c>
      <c r="C788" s="34">
        <f>'Compiti x Dipartimento'!C788</f>
        <v>0</v>
      </c>
      <c r="D788" s="34">
        <f>'Compiti x Dipartimento'!D788</f>
        <v>0</v>
      </c>
      <c r="E788" s="34">
        <f>'Compiti x Dipartimento'!E788</f>
        <v>0</v>
      </c>
      <c r="F788" s="34">
        <f>'Compiti x Dipartimento'!F788</f>
        <v>0</v>
      </c>
      <c r="G788" s="34">
        <f>'Compiti x Dipartimento'!G788</f>
        <v>0</v>
      </c>
      <c r="H788" s="34">
        <f>'Compiti x Dipartimento'!H788</f>
        <v>0</v>
      </c>
      <c r="I788" s="34">
        <f>'Compiti x Dipartimento'!I788</f>
        <v>0</v>
      </c>
      <c r="J788" s="34">
        <f>'Compiti x Dipartimento'!J788</f>
        <v>0</v>
      </c>
      <c r="K788" s="788">
        <f>'Compiti x Dipartimento'!K788</f>
        <v>0</v>
      </c>
      <c r="L788" s="788">
        <f>'Compiti x Dipartimento'!L788</f>
        <v>0</v>
      </c>
      <c r="M788" s="788">
        <f>'Compiti x Dipartimento'!M788</f>
        <v>0</v>
      </c>
      <c r="N788" s="793">
        <f>'Compiti x Dipartimento'!N788</f>
        <v>0</v>
      </c>
      <c r="O788" s="793">
        <f>'Compiti x Dipartimento'!O788</f>
        <v>0</v>
      </c>
      <c r="P788" s="793">
        <f>'Compiti x Dipartimento'!P788</f>
        <v>0</v>
      </c>
      <c r="Q788" s="34">
        <f>'Compiti x Dipartimento'!Q788</f>
        <v>0</v>
      </c>
      <c r="R788" s="34">
        <f>'Compiti x Dipartimento'!R788</f>
        <v>0</v>
      </c>
      <c r="S788" s="34">
        <f>'Compiti x Dipartimento'!S788</f>
        <v>0</v>
      </c>
      <c r="T788" s="34">
        <f>'Compiti x Dipartimento'!T788</f>
        <v>0</v>
      </c>
      <c r="U788" s="34">
        <f>'Compiti x Dipartimento'!U788</f>
        <v>0</v>
      </c>
      <c r="V788" s="34">
        <f>'Compiti x Dipartimento'!V788</f>
        <v>0</v>
      </c>
      <c r="W788" s="34">
        <f>'Compiti x Dipartimento'!W788</f>
        <v>0</v>
      </c>
    </row>
    <row r="789" spans="1:23" ht="15" customHeight="1">
      <c r="A789" s="34">
        <f>'Compiti x Dipartimento'!A789</f>
        <v>0</v>
      </c>
      <c r="B789" s="34">
        <f>'Compiti x Dipartimento'!B789</f>
        <v>0</v>
      </c>
      <c r="C789" s="34">
        <f>'Compiti x Dipartimento'!C789</f>
        <v>0</v>
      </c>
      <c r="D789" s="34">
        <f>'Compiti x Dipartimento'!D789</f>
        <v>0</v>
      </c>
      <c r="E789" s="34">
        <f>'Compiti x Dipartimento'!E789</f>
        <v>0</v>
      </c>
      <c r="F789" s="34">
        <f>'Compiti x Dipartimento'!F789</f>
        <v>0</v>
      </c>
      <c r="G789" s="34">
        <f>'Compiti x Dipartimento'!G789</f>
        <v>0</v>
      </c>
      <c r="H789" s="34">
        <f>'Compiti x Dipartimento'!H789</f>
        <v>0</v>
      </c>
      <c r="I789" s="34">
        <f>'Compiti x Dipartimento'!I789</f>
        <v>0</v>
      </c>
      <c r="J789" s="34">
        <f>'Compiti x Dipartimento'!J789</f>
        <v>0</v>
      </c>
      <c r="K789" s="788">
        <f>'Compiti x Dipartimento'!K789</f>
        <v>0</v>
      </c>
      <c r="L789" s="788">
        <f>'Compiti x Dipartimento'!L789</f>
        <v>0</v>
      </c>
      <c r="M789" s="788">
        <f>'Compiti x Dipartimento'!M789</f>
        <v>0</v>
      </c>
      <c r="N789" s="793">
        <f>'Compiti x Dipartimento'!N789</f>
        <v>0</v>
      </c>
      <c r="O789" s="793">
        <f>'Compiti x Dipartimento'!O789</f>
        <v>0</v>
      </c>
      <c r="P789" s="793">
        <f>'Compiti x Dipartimento'!P789</f>
        <v>0</v>
      </c>
      <c r="Q789" s="34">
        <f>'Compiti x Dipartimento'!Q789</f>
        <v>0</v>
      </c>
      <c r="R789" s="34">
        <f>'Compiti x Dipartimento'!R789</f>
        <v>0</v>
      </c>
      <c r="S789" s="34">
        <f>'Compiti x Dipartimento'!S789</f>
        <v>0</v>
      </c>
      <c r="T789" s="34">
        <f>'Compiti x Dipartimento'!T789</f>
        <v>0</v>
      </c>
      <c r="U789" s="34">
        <f>'Compiti x Dipartimento'!U789</f>
        <v>0</v>
      </c>
      <c r="V789" s="34">
        <f>'Compiti x Dipartimento'!V789</f>
        <v>0</v>
      </c>
      <c r="W789" s="34">
        <f>'Compiti x Dipartimento'!W789</f>
        <v>0</v>
      </c>
    </row>
    <row r="790" spans="1:23" ht="15" customHeight="1">
      <c r="A790" s="34">
        <f>'Compiti x Dipartimento'!A790</f>
        <v>0</v>
      </c>
      <c r="B790" s="34">
        <f>'Compiti x Dipartimento'!B790</f>
        <v>0</v>
      </c>
      <c r="C790" s="34">
        <f>'Compiti x Dipartimento'!C790</f>
        <v>0</v>
      </c>
      <c r="D790" s="34">
        <f>'Compiti x Dipartimento'!D790</f>
        <v>0</v>
      </c>
      <c r="E790" s="34">
        <f>'Compiti x Dipartimento'!E790</f>
        <v>0</v>
      </c>
      <c r="F790" s="34">
        <f>'Compiti x Dipartimento'!F790</f>
        <v>0</v>
      </c>
      <c r="G790" s="34">
        <f>'Compiti x Dipartimento'!G790</f>
        <v>0</v>
      </c>
      <c r="H790" s="34">
        <f>'Compiti x Dipartimento'!H790</f>
        <v>0</v>
      </c>
      <c r="I790" s="34">
        <f>'Compiti x Dipartimento'!I790</f>
        <v>0</v>
      </c>
      <c r="J790" s="34">
        <f>'Compiti x Dipartimento'!J790</f>
        <v>0</v>
      </c>
      <c r="K790" s="788">
        <f>'Compiti x Dipartimento'!K790</f>
        <v>0</v>
      </c>
      <c r="L790" s="788">
        <f>'Compiti x Dipartimento'!L790</f>
        <v>0</v>
      </c>
      <c r="M790" s="788">
        <f>'Compiti x Dipartimento'!M790</f>
        <v>0</v>
      </c>
      <c r="N790" s="793">
        <f>'Compiti x Dipartimento'!N790</f>
        <v>0</v>
      </c>
      <c r="O790" s="793">
        <f>'Compiti x Dipartimento'!O790</f>
        <v>0</v>
      </c>
      <c r="P790" s="793">
        <f>'Compiti x Dipartimento'!P790</f>
        <v>0</v>
      </c>
      <c r="Q790" s="34">
        <f>'Compiti x Dipartimento'!Q790</f>
        <v>0</v>
      </c>
      <c r="R790" s="34">
        <f>'Compiti x Dipartimento'!R790</f>
        <v>0</v>
      </c>
      <c r="S790" s="34">
        <f>'Compiti x Dipartimento'!S790</f>
        <v>0</v>
      </c>
      <c r="T790" s="34">
        <f>'Compiti x Dipartimento'!T790</f>
        <v>0</v>
      </c>
      <c r="U790" s="34">
        <f>'Compiti x Dipartimento'!U790</f>
        <v>0</v>
      </c>
      <c r="V790" s="34">
        <f>'Compiti x Dipartimento'!V790</f>
        <v>0</v>
      </c>
      <c r="W790" s="34">
        <f>'Compiti x Dipartimento'!W790</f>
        <v>0</v>
      </c>
    </row>
    <row r="791" spans="1:23" ht="15" customHeight="1">
      <c r="A791" s="34">
        <f>'Compiti x Dipartimento'!A791</f>
        <v>0</v>
      </c>
      <c r="B791" s="34">
        <f>'Compiti x Dipartimento'!B791</f>
        <v>0</v>
      </c>
      <c r="C791" s="34">
        <f>'Compiti x Dipartimento'!C791</f>
        <v>0</v>
      </c>
      <c r="D791" s="34">
        <f>'Compiti x Dipartimento'!D791</f>
        <v>0</v>
      </c>
      <c r="E791" s="34">
        <f>'Compiti x Dipartimento'!E791</f>
        <v>0</v>
      </c>
      <c r="F791" s="34">
        <f>'Compiti x Dipartimento'!F791</f>
        <v>0</v>
      </c>
      <c r="G791" s="34">
        <f>'Compiti x Dipartimento'!G791</f>
        <v>0</v>
      </c>
      <c r="H791" s="34">
        <f>'Compiti x Dipartimento'!H791</f>
        <v>0</v>
      </c>
      <c r="I791" s="34">
        <f>'Compiti x Dipartimento'!I791</f>
        <v>0</v>
      </c>
      <c r="J791" s="34">
        <f>'Compiti x Dipartimento'!J791</f>
        <v>0</v>
      </c>
      <c r="K791" s="788">
        <f>'Compiti x Dipartimento'!K791</f>
        <v>0</v>
      </c>
      <c r="L791" s="788">
        <f>'Compiti x Dipartimento'!L791</f>
        <v>0</v>
      </c>
      <c r="M791" s="788">
        <f>'Compiti x Dipartimento'!M791</f>
        <v>0</v>
      </c>
      <c r="N791" s="793">
        <f>'Compiti x Dipartimento'!N791</f>
        <v>0</v>
      </c>
      <c r="O791" s="793">
        <f>'Compiti x Dipartimento'!O791</f>
        <v>0</v>
      </c>
      <c r="P791" s="793">
        <f>'Compiti x Dipartimento'!P791</f>
        <v>0</v>
      </c>
      <c r="Q791" s="34">
        <f>'Compiti x Dipartimento'!Q791</f>
        <v>0</v>
      </c>
      <c r="R791" s="34">
        <f>'Compiti x Dipartimento'!R791</f>
        <v>0</v>
      </c>
      <c r="S791" s="34">
        <f>'Compiti x Dipartimento'!S791</f>
        <v>0</v>
      </c>
      <c r="T791" s="34">
        <f>'Compiti x Dipartimento'!T791</f>
        <v>0</v>
      </c>
      <c r="U791" s="34">
        <f>'Compiti x Dipartimento'!U791</f>
        <v>0</v>
      </c>
      <c r="V791" s="34">
        <f>'Compiti x Dipartimento'!V791</f>
        <v>0</v>
      </c>
      <c r="W791" s="34">
        <f>'Compiti x Dipartimento'!W791</f>
        <v>0</v>
      </c>
    </row>
    <row r="792" spans="1:23" ht="15" customHeight="1">
      <c r="A792" s="34">
        <f>'Compiti x Dipartimento'!A792</f>
        <v>0</v>
      </c>
      <c r="B792" s="34">
        <f>'Compiti x Dipartimento'!B792</f>
        <v>0</v>
      </c>
      <c r="C792" s="34">
        <f>'Compiti x Dipartimento'!C792</f>
        <v>0</v>
      </c>
      <c r="D792" s="34">
        <f>'Compiti x Dipartimento'!D792</f>
        <v>0</v>
      </c>
      <c r="E792" s="34">
        <f>'Compiti x Dipartimento'!E792</f>
        <v>0</v>
      </c>
      <c r="F792" s="34">
        <f>'Compiti x Dipartimento'!F792</f>
        <v>0</v>
      </c>
      <c r="G792" s="34">
        <f>'Compiti x Dipartimento'!G792</f>
        <v>0</v>
      </c>
      <c r="H792" s="34">
        <f>'Compiti x Dipartimento'!H792</f>
        <v>0</v>
      </c>
      <c r="I792" s="34">
        <f>'Compiti x Dipartimento'!I792</f>
        <v>0</v>
      </c>
      <c r="J792" s="34">
        <f>'Compiti x Dipartimento'!J792</f>
        <v>0</v>
      </c>
      <c r="K792" s="788">
        <f>'Compiti x Dipartimento'!K792</f>
        <v>0</v>
      </c>
      <c r="L792" s="788">
        <f>'Compiti x Dipartimento'!L792</f>
        <v>0</v>
      </c>
      <c r="M792" s="788">
        <f>'Compiti x Dipartimento'!M792</f>
        <v>0</v>
      </c>
      <c r="N792" s="793">
        <f>'Compiti x Dipartimento'!N792</f>
        <v>0</v>
      </c>
      <c r="O792" s="793">
        <f>'Compiti x Dipartimento'!O792</f>
        <v>0</v>
      </c>
      <c r="P792" s="793">
        <f>'Compiti x Dipartimento'!P792</f>
        <v>0</v>
      </c>
      <c r="Q792" s="34">
        <f>'Compiti x Dipartimento'!Q792</f>
        <v>0</v>
      </c>
      <c r="R792" s="34">
        <f>'Compiti x Dipartimento'!R792</f>
        <v>0</v>
      </c>
      <c r="S792" s="34">
        <f>'Compiti x Dipartimento'!S792</f>
        <v>0</v>
      </c>
      <c r="T792" s="34">
        <f>'Compiti x Dipartimento'!T792</f>
        <v>0</v>
      </c>
      <c r="U792" s="34">
        <f>'Compiti x Dipartimento'!U792</f>
        <v>0</v>
      </c>
      <c r="V792" s="34">
        <f>'Compiti x Dipartimento'!V792</f>
        <v>0</v>
      </c>
      <c r="W792" s="34">
        <f>'Compiti x Dipartimento'!W792</f>
        <v>0</v>
      </c>
    </row>
    <row r="793" spans="1:23" ht="15" customHeight="1">
      <c r="A793" s="34">
        <f>'Compiti x Dipartimento'!A793</f>
        <v>0</v>
      </c>
      <c r="B793" s="34">
        <f>'Compiti x Dipartimento'!B793</f>
        <v>0</v>
      </c>
      <c r="C793" s="34">
        <f>'Compiti x Dipartimento'!C793</f>
        <v>0</v>
      </c>
      <c r="D793" s="34">
        <f>'Compiti x Dipartimento'!D793</f>
        <v>0</v>
      </c>
      <c r="E793" s="34">
        <f>'Compiti x Dipartimento'!E793</f>
        <v>0</v>
      </c>
      <c r="F793" s="34">
        <f>'Compiti x Dipartimento'!F793</f>
        <v>0</v>
      </c>
      <c r="G793" s="34">
        <f>'Compiti x Dipartimento'!G793</f>
        <v>0</v>
      </c>
      <c r="H793" s="34">
        <f>'Compiti x Dipartimento'!H793</f>
        <v>0</v>
      </c>
      <c r="I793" s="34">
        <f>'Compiti x Dipartimento'!I793</f>
        <v>0</v>
      </c>
      <c r="J793" s="34">
        <f>'Compiti x Dipartimento'!J793</f>
        <v>0</v>
      </c>
      <c r="K793" s="788">
        <f>'Compiti x Dipartimento'!K793</f>
        <v>0</v>
      </c>
      <c r="L793" s="788">
        <f>'Compiti x Dipartimento'!L793</f>
        <v>0</v>
      </c>
      <c r="M793" s="788">
        <f>'Compiti x Dipartimento'!M793</f>
        <v>0</v>
      </c>
      <c r="N793" s="793">
        <f>'Compiti x Dipartimento'!N793</f>
        <v>0</v>
      </c>
      <c r="O793" s="793">
        <f>'Compiti x Dipartimento'!O793</f>
        <v>0</v>
      </c>
      <c r="P793" s="793">
        <f>'Compiti x Dipartimento'!P793</f>
        <v>0</v>
      </c>
      <c r="Q793" s="34">
        <f>'Compiti x Dipartimento'!Q793</f>
        <v>0</v>
      </c>
      <c r="R793" s="34">
        <f>'Compiti x Dipartimento'!R793</f>
        <v>0</v>
      </c>
      <c r="S793" s="34">
        <f>'Compiti x Dipartimento'!S793</f>
        <v>0</v>
      </c>
      <c r="T793" s="34">
        <f>'Compiti x Dipartimento'!T793</f>
        <v>0</v>
      </c>
      <c r="U793" s="34">
        <f>'Compiti x Dipartimento'!U793</f>
        <v>0</v>
      </c>
      <c r="V793" s="34">
        <f>'Compiti x Dipartimento'!V793</f>
        <v>0</v>
      </c>
      <c r="W793" s="34">
        <f>'Compiti x Dipartimento'!W793</f>
        <v>0</v>
      </c>
    </row>
    <row r="794" spans="1:23" ht="15" customHeight="1">
      <c r="A794" s="34">
        <f>'Compiti x Dipartimento'!A794</f>
        <v>0</v>
      </c>
      <c r="B794" s="34">
        <f>'Compiti x Dipartimento'!B794</f>
        <v>0</v>
      </c>
      <c r="C794" s="34">
        <f>'Compiti x Dipartimento'!C794</f>
        <v>0</v>
      </c>
      <c r="D794" s="34">
        <f>'Compiti x Dipartimento'!D794</f>
        <v>0</v>
      </c>
      <c r="E794" s="34">
        <f>'Compiti x Dipartimento'!E794</f>
        <v>0</v>
      </c>
      <c r="F794" s="34">
        <f>'Compiti x Dipartimento'!F794</f>
        <v>0</v>
      </c>
      <c r="G794" s="34">
        <f>'Compiti x Dipartimento'!G794</f>
        <v>0</v>
      </c>
      <c r="H794" s="34">
        <f>'Compiti x Dipartimento'!H794</f>
        <v>0</v>
      </c>
      <c r="I794" s="34">
        <f>'Compiti x Dipartimento'!I794</f>
        <v>0</v>
      </c>
      <c r="J794" s="34">
        <f>'Compiti x Dipartimento'!J794</f>
        <v>0</v>
      </c>
      <c r="K794" s="788">
        <f>'Compiti x Dipartimento'!K794</f>
        <v>0</v>
      </c>
      <c r="L794" s="788">
        <f>'Compiti x Dipartimento'!L794</f>
        <v>0</v>
      </c>
      <c r="M794" s="788">
        <f>'Compiti x Dipartimento'!M794</f>
        <v>0</v>
      </c>
      <c r="N794" s="793">
        <f>'Compiti x Dipartimento'!N794</f>
        <v>0</v>
      </c>
      <c r="O794" s="793">
        <f>'Compiti x Dipartimento'!O794</f>
        <v>0</v>
      </c>
      <c r="P794" s="793">
        <f>'Compiti x Dipartimento'!P794</f>
        <v>0</v>
      </c>
      <c r="Q794" s="34">
        <f>'Compiti x Dipartimento'!Q794</f>
        <v>0</v>
      </c>
      <c r="R794" s="34">
        <f>'Compiti x Dipartimento'!R794</f>
        <v>0</v>
      </c>
      <c r="S794" s="34">
        <f>'Compiti x Dipartimento'!S794</f>
        <v>0</v>
      </c>
      <c r="T794" s="34">
        <f>'Compiti x Dipartimento'!T794</f>
        <v>0</v>
      </c>
      <c r="U794" s="34">
        <f>'Compiti x Dipartimento'!U794</f>
        <v>0</v>
      </c>
      <c r="V794" s="34">
        <f>'Compiti x Dipartimento'!V794</f>
        <v>0</v>
      </c>
      <c r="W794" s="34">
        <f>'Compiti x Dipartimento'!W794</f>
        <v>0</v>
      </c>
    </row>
    <row r="795" spans="1:23" ht="15" customHeight="1">
      <c r="A795" s="34">
        <f>'Compiti x Dipartimento'!A795</f>
        <v>0</v>
      </c>
      <c r="B795" s="34">
        <f>'Compiti x Dipartimento'!B795</f>
        <v>0</v>
      </c>
      <c r="C795" s="34">
        <f>'Compiti x Dipartimento'!C795</f>
        <v>0</v>
      </c>
      <c r="D795" s="34">
        <f>'Compiti x Dipartimento'!D795</f>
        <v>0</v>
      </c>
      <c r="E795" s="34">
        <f>'Compiti x Dipartimento'!E795</f>
        <v>0</v>
      </c>
      <c r="F795" s="34">
        <f>'Compiti x Dipartimento'!F795</f>
        <v>0</v>
      </c>
      <c r="G795" s="34">
        <f>'Compiti x Dipartimento'!G795</f>
        <v>0</v>
      </c>
      <c r="H795" s="34">
        <f>'Compiti x Dipartimento'!H795</f>
        <v>0</v>
      </c>
      <c r="I795" s="34">
        <f>'Compiti x Dipartimento'!I795</f>
        <v>0</v>
      </c>
      <c r="J795" s="34">
        <f>'Compiti x Dipartimento'!J795</f>
        <v>0</v>
      </c>
      <c r="K795" s="788">
        <f>'Compiti x Dipartimento'!K795</f>
        <v>0</v>
      </c>
      <c r="L795" s="788">
        <f>'Compiti x Dipartimento'!L795</f>
        <v>0</v>
      </c>
      <c r="M795" s="788">
        <f>'Compiti x Dipartimento'!M795</f>
        <v>0</v>
      </c>
      <c r="N795" s="793">
        <f>'Compiti x Dipartimento'!N795</f>
        <v>0</v>
      </c>
      <c r="O795" s="793">
        <f>'Compiti x Dipartimento'!O795</f>
        <v>0</v>
      </c>
      <c r="P795" s="793">
        <f>'Compiti x Dipartimento'!P795</f>
        <v>0</v>
      </c>
      <c r="Q795" s="34">
        <f>'Compiti x Dipartimento'!Q795</f>
        <v>0</v>
      </c>
      <c r="R795" s="34">
        <f>'Compiti x Dipartimento'!R795</f>
        <v>0</v>
      </c>
      <c r="S795" s="34">
        <f>'Compiti x Dipartimento'!S795</f>
        <v>0</v>
      </c>
      <c r="T795" s="34">
        <f>'Compiti x Dipartimento'!T795</f>
        <v>0</v>
      </c>
      <c r="U795" s="34">
        <f>'Compiti x Dipartimento'!U795</f>
        <v>0</v>
      </c>
      <c r="V795" s="34">
        <f>'Compiti x Dipartimento'!V795</f>
        <v>0</v>
      </c>
      <c r="W795" s="34">
        <f>'Compiti x Dipartimento'!W795</f>
        <v>0</v>
      </c>
    </row>
    <row r="796" spans="1:23" ht="15" customHeight="1">
      <c r="A796" s="34">
        <f>'Compiti x Dipartimento'!A796</f>
        <v>0</v>
      </c>
      <c r="B796" s="34">
        <f>'Compiti x Dipartimento'!B796</f>
        <v>0</v>
      </c>
      <c r="C796" s="34">
        <f>'Compiti x Dipartimento'!C796</f>
        <v>0</v>
      </c>
      <c r="D796" s="34">
        <f>'Compiti x Dipartimento'!D796</f>
        <v>0</v>
      </c>
      <c r="E796" s="34">
        <f>'Compiti x Dipartimento'!E796</f>
        <v>0</v>
      </c>
      <c r="F796" s="34">
        <f>'Compiti x Dipartimento'!F796</f>
        <v>0</v>
      </c>
      <c r="G796" s="34">
        <f>'Compiti x Dipartimento'!G796</f>
        <v>0</v>
      </c>
      <c r="H796" s="34">
        <f>'Compiti x Dipartimento'!H796</f>
        <v>0</v>
      </c>
      <c r="I796" s="34">
        <f>'Compiti x Dipartimento'!I796</f>
        <v>0</v>
      </c>
      <c r="J796" s="34">
        <f>'Compiti x Dipartimento'!J796</f>
        <v>0</v>
      </c>
      <c r="K796" s="788">
        <f>'Compiti x Dipartimento'!K796</f>
        <v>0</v>
      </c>
      <c r="L796" s="788">
        <f>'Compiti x Dipartimento'!L796</f>
        <v>0</v>
      </c>
      <c r="M796" s="788">
        <f>'Compiti x Dipartimento'!M796</f>
        <v>0</v>
      </c>
      <c r="N796" s="793">
        <f>'Compiti x Dipartimento'!N796</f>
        <v>0</v>
      </c>
      <c r="O796" s="793">
        <f>'Compiti x Dipartimento'!O796</f>
        <v>0</v>
      </c>
      <c r="P796" s="793">
        <f>'Compiti x Dipartimento'!P796</f>
        <v>0</v>
      </c>
      <c r="Q796" s="34">
        <f>'Compiti x Dipartimento'!Q796</f>
        <v>0</v>
      </c>
      <c r="R796" s="34">
        <f>'Compiti x Dipartimento'!R796</f>
        <v>0</v>
      </c>
      <c r="S796" s="34">
        <f>'Compiti x Dipartimento'!S796</f>
        <v>0</v>
      </c>
      <c r="T796" s="34">
        <f>'Compiti x Dipartimento'!T796</f>
        <v>0</v>
      </c>
      <c r="U796" s="34">
        <f>'Compiti x Dipartimento'!U796</f>
        <v>0</v>
      </c>
      <c r="V796" s="34">
        <f>'Compiti x Dipartimento'!V796</f>
        <v>0</v>
      </c>
      <c r="W796" s="34">
        <f>'Compiti x Dipartimento'!W796</f>
        <v>0</v>
      </c>
    </row>
    <row r="797" spans="1:23" ht="15" customHeight="1">
      <c r="A797" s="34">
        <f>'Compiti x Dipartimento'!A797</f>
        <v>0</v>
      </c>
      <c r="B797" s="34">
        <f>'Compiti x Dipartimento'!B797</f>
        <v>0</v>
      </c>
      <c r="C797" s="34">
        <f>'Compiti x Dipartimento'!C797</f>
        <v>0</v>
      </c>
      <c r="D797" s="34">
        <f>'Compiti x Dipartimento'!D797</f>
        <v>0</v>
      </c>
      <c r="E797" s="34">
        <f>'Compiti x Dipartimento'!E797</f>
        <v>0</v>
      </c>
      <c r="F797" s="34">
        <f>'Compiti x Dipartimento'!F797</f>
        <v>0</v>
      </c>
      <c r="G797" s="34">
        <f>'Compiti x Dipartimento'!G797</f>
        <v>0</v>
      </c>
      <c r="H797" s="34">
        <f>'Compiti x Dipartimento'!H797</f>
        <v>0</v>
      </c>
      <c r="I797" s="34">
        <f>'Compiti x Dipartimento'!I797</f>
        <v>0</v>
      </c>
      <c r="J797" s="34">
        <f>'Compiti x Dipartimento'!J797</f>
        <v>0</v>
      </c>
      <c r="K797" s="788">
        <f>'Compiti x Dipartimento'!K797</f>
        <v>0</v>
      </c>
      <c r="L797" s="788">
        <f>'Compiti x Dipartimento'!L797</f>
        <v>0</v>
      </c>
      <c r="M797" s="788">
        <f>'Compiti x Dipartimento'!M797</f>
        <v>0</v>
      </c>
      <c r="N797" s="793">
        <f>'Compiti x Dipartimento'!N797</f>
        <v>0</v>
      </c>
      <c r="O797" s="793">
        <f>'Compiti x Dipartimento'!O797</f>
        <v>0</v>
      </c>
      <c r="P797" s="793">
        <f>'Compiti x Dipartimento'!P797</f>
        <v>0</v>
      </c>
      <c r="Q797" s="34">
        <f>'Compiti x Dipartimento'!Q797</f>
        <v>0</v>
      </c>
      <c r="R797" s="34">
        <f>'Compiti x Dipartimento'!R797</f>
        <v>0</v>
      </c>
      <c r="S797" s="34">
        <f>'Compiti x Dipartimento'!S797</f>
        <v>0</v>
      </c>
      <c r="T797" s="34">
        <f>'Compiti x Dipartimento'!T797</f>
        <v>0</v>
      </c>
      <c r="U797" s="34">
        <f>'Compiti x Dipartimento'!U797</f>
        <v>0</v>
      </c>
      <c r="V797" s="34">
        <f>'Compiti x Dipartimento'!V797</f>
        <v>0</v>
      </c>
      <c r="W797" s="34">
        <f>'Compiti x Dipartimento'!W797</f>
        <v>0</v>
      </c>
    </row>
    <row r="798" spans="1:23" ht="15" customHeight="1">
      <c r="A798" s="34">
        <f>'Compiti x Dipartimento'!A798</f>
        <v>0</v>
      </c>
      <c r="B798" s="34">
        <f>'Compiti x Dipartimento'!B798</f>
        <v>0</v>
      </c>
      <c r="C798" s="34">
        <f>'Compiti x Dipartimento'!C798</f>
        <v>0</v>
      </c>
      <c r="D798" s="34">
        <f>'Compiti x Dipartimento'!D798</f>
        <v>0</v>
      </c>
      <c r="E798" s="34">
        <f>'Compiti x Dipartimento'!E798</f>
        <v>0</v>
      </c>
      <c r="F798" s="34">
        <f>'Compiti x Dipartimento'!F798</f>
        <v>0</v>
      </c>
      <c r="G798" s="34">
        <f>'Compiti x Dipartimento'!G798</f>
        <v>0</v>
      </c>
      <c r="H798" s="34">
        <f>'Compiti x Dipartimento'!H798</f>
        <v>0</v>
      </c>
      <c r="I798" s="34">
        <f>'Compiti x Dipartimento'!I798</f>
        <v>0</v>
      </c>
      <c r="J798" s="34">
        <f>'Compiti x Dipartimento'!J798</f>
        <v>0</v>
      </c>
      <c r="K798" s="788">
        <f>'Compiti x Dipartimento'!K798</f>
        <v>0</v>
      </c>
      <c r="L798" s="788">
        <f>'Compiti x Dipartimento'!L798</f>
        <v>0</v>
      </c>
      <c r="M798" s="788">
        <f>'Compiti x Dipartimento'!M798</f>
        <v>0</v>
      </c>
      <c r="N798" s="793">
        <f>'Compiti x Dipartimento'!N798</f>
        <v>0</v>
      </c>
      <c r="O798" s="793">
        <f>'Compiti x Dipartimento'!O798</f>
        <v>0</v>
      </c>
      <c r="P798" s="793">
        <f>'Compiti x Dipartimento'!P798</f>
        <v>0</v>
      </c>
      <c r="Q798" s="34">
        <f>'Compiti x Dipartimento'!Q798</f>
        <v>0</v>
      </c>
      <c r="R798" s="34">
        <f>'Compiti x Dipartimento'!R798</f>
        <v>0</v>
      </c>
      <c r="S798" s="34">
        <f>'Compiti x Dipartimento'!S798</f>
        <v>0</v>
      </c>
      <c r="T798" s="34">
        <f>'Compiti x Dipartimento'!T798</f>
        <v>0</v>
      </c>
      <c r="U798" s="34">
        <f>'Compiti x Dipartimento'!U798</f>
        <v>0</v>
      </c>
      <c r="V798" s="34">
        <f>'Compiti x Dipartimento'!V798</f>
        <v>0</v>
      </c>
      <c r="W798" s="34">
        <f>'Compiti x Dipartimento'!W798</f>
        <v>0</v>
      </c>
    </row>
    <row r="799" spans="1:23" ht="15" customHeight="1">
      <c r="A799" s="34">
        <f>'Compiti x Dipartimento'!A799</f>
        <v>0</v>
      </c>
      <c r="B799" s="34">
        <f>'Compiti x Dipartimento'!B799</f>
        <v>0</v>
      </c>
      <c r="C799" s="34">
        <f>'Compiti x Dipartimento'!C799</f>
        <v>0</v>
      </c>
      <c r="D799" s="34">
        <f>'Compiti x Dipartimento'!D799</f>
        <v>0</v>
      </c>
      <c r="E799" s="34">
        <f>'Compiti x Dipartimento'!E799</f>
        <v>0</v>
      </c>
      <c r="F799" s="34">
        <f>'Compiti x Dipartimento'!F799</f>
        <v>0</v>
      </c>
      <c r="G799" s="34">
        <f>'Compiti x Dipartimento'!G799</f>
        <v>0</v>
      </c>
      <c r="H799" s="34">
        <f>'Compiti x Dipartimento'!H799</f>
        <v>0</v>
      </c>
      <c r="I799" s="34">
        <f>'Compiti x Dipartimento'!I799</f>
        <v>0</v>
      </c>
      <c r="J799" s="34">
        <f>'Compiti x Dipartimento'!J799</f>
        <v>0</v>
      </c>
      <c r="K799" s="788">
        <f>'Compiti x Dipartimento'!K799</f>
        <v>0</v>
      </c>
      <c r="L799" s="788">
        <f>'Compiti x Dipartimento'!L799</f>
        <v>0</v>
      </c>
      <c r="M799" s="788">
        <f>'Compiti x Dipartimento'!M799</f>
        <v>0</v>
      </c>
      <c r="N799" s="793">
        <f>'Compiti x Dipartimento'!N799</f>
        <v>0</v>
      </c>
      <c r="O799" s="793">
        <f>'Compiti x Dipartimento'!O799</f>
        <v>0</v>
      </c>
      <c r="P799" s="793">
        <f>'Compiti x Dipartimento'!P799</f>
        <v>0</v>
      </c>
      <c r="Q799" s="34">
        <f>'Compiti x Dipartimento'!Q799</f>
        <v>0</v>
      </c>
      <c r="R799" s="34">
        <f>'Compiti x Dipartimento'!R799</f>
        <v>0</v>
      </c>
      <c r="S799" s="34">
        <f>'Compiti x Dipartimento'!S799</f>
        <v>0</v>
      </c>
      <c r="T799" s="34">
        <f>'Compiti x Dipartimento'!T799</f>
        <v>0</v>
      </c>
      <c r="U799" s="34">
        <f>'Compiti x Dipartimento'!U799</f>
        <v>0</v>
      </c>
      <c r="V799" s="34">
        <f>'Compiti x Dipartimento'!V799</f>
        <v>0</v>
      </c>
      <c r="W799" s="34">
        <f>'Compiti x Dipartimento'!W799</f>
        <v>0</v>
      </c>
    </row>
    <row r="800" spans="1:23" ht="15" customHeight="1">
      <c r="A800" s="34">
        <f>'Compiti x Dipartimento'!A800</f>
        <v>0</v>
      </c>
      <c r="B800" s="34">
        <f>'Compiti x Dipartimento'!B800</f>
        <v>0</v>
      </c>
      <c r="C800" s="34">
        <f>'Compiti x Dipartimento'!C800</f>
        <v>0</v>
      </c>
      <c r="D800" s="34">
        <f>'Compiti x Dipartimento'!D800</f>
        <v>0</v>
      </c>
      <c r="E800" s="34">
        <f>'Compiti x Dipartimento'!E800</f>
        <v>0</v>
      </c>
      <c r="F800" s="34">
        <f>'Compiti x Dipartimento'!F800</f>
        <v>0</v>
      </c>
      <c r="G800" s="34">
        <f>'Compiti x Dipartimento'!G800</f>
        <v>0</v>
      </c>
      <c r="H800" s="34">
        <f>'Compiti x Dipartimento'!H800</f>
        <v>0</v>
      </c>
      <c r="I800" s="34">
        <f>'Compiti x Dipartimento'!I800</f>
        <v>0</v>
      </c>
      <c r="J800" s="34">
        <f>'Compiti x Dipartimento'!J800</f>
        <v>0</v>
      </c>
      <c r="K800" s="788">
        <f>'Compiti x Dipartimento'!K800</f>
        <v>0</v>
      </c>
      <c r="L800" s="788">
        <f>'Compiti x Dipartimento'!L800</f>
        <v>0</v>
      </c>
      <c r="M800" s="788">
        <f>'Compiti x Dipartimento'!M800</f>
        <v>0</v>
      </c>
      <c r="N800" s="793">
        <f>'Compiti x Dipartimento'!N800</f>
        <v>0</v>
      </c>
      <c r="O800" s="793">
        <f>'Compiti x Dipartimento'!O800</f>
        <v>0</v>
      </c>
      <c r="P800" s="793">
        <f>'Compiti x Dipartimento'!P800</f>
        <v>0</v>
      </c>
      <c r="Q800" s="34">
        <f>'Compiti x Dipartimento'!Q800</f>
        <v>0</v>
      </c>
      <c r="R800" s="34">
        <f>'Compiti x Dipartimento'!R800</f>
        <v>0</v>
      </c>
      <c r="S800" s="34">
        <f>'Compiti x Dipartimento'!S800</f>
        <v>0</v>
      </c>
      <c r="T800" s="34">
        <f>'Compiti x Dipartimento'!T800</f>
        <v>0</v>
      </c>
      <c r="U800" s="34">
        <f>'Compiti x Dipartimento'!U800</f>
        <v>0</v>
      </c>
      <c r="V800" s="34">
        <f>'Compiti x Dipartimento'!V800</f>
        <v>0</v>
      </c>
      <c r="W800" s="34">
        <f>'Compiti x Dipartimento'!W800</f>
        <v>0</v>
      </c>
    </row>
  </sheetData>
  <mergeCells count="2">
    <mergeCell ref="A1:A2"/>
    <mergeCell ref="N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9</vt:i4>
      </vt:variant>
    </vt:vector>
  </HeadingPairs>
  <TitlesOfParts>
    <vt:vector size="12" baseType="lpstr">
      <vt:lpstr>Compiti x Dipartimento</vt:lpstr>
      <vt:lpstr>copertura Vacanze</vt:lpstr>
      <vt:lpstr>Compiti per nome</vt:lpstr>
      <vt:lpstr>'Compiti x Dipartimento'!Area_stampa</vt:lpstr>
      <vt:lpstr>'Compiti x Dipartimento'!Titoli_stampa</vt:lpstr>
      <vt:lpstr>'Compiti x Dipartimento'!Z_1D3DA161_C229_4814_B54B_D04D0FBC1051_.wvu.Cols</vt:lpstr>
      <vt:lpstr>'Compiti x Dipartimento'!Z_1D3DA161_C229_4814_B54B_D04D0FBC1051_.wvu.FilterData</vt:lpstr>
      <vt:lpstr>'copertura Vacanze'!Z_1D3DA161_C229_4814_B54B_D04D0FBC1051_.wvu.FilterData</vt:lpstr>
      <vt:lpstr>'Compiti x Dipartimento'!Z_1D3DA161_C229_4814_B54B_D04D0FBC1051_.wvu.PrintArea</vt:lpstr>
      <vt:lpstr>'copertura Vacanze'!Z_1D3DA161_C229_4814_B54B_D04D0FBC1051_.wvu.PrintArea</vt:lpstr>
      <vt:lpstr>'Compiti x Dipartimento'!Z_1D3DA161_C229_4814_B54B_D04D0FBC1051_.wvu.PrintTitles</vt:lpstr>
      <vt:lpstr>'copertura Vacanze'!Z_1D3DA161_C229_4814_B54B_D04D0FBC1051_.wvu.PrintTitles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DS</cp:lastModifiedBy>
  <cp:lastPrinted>2016-04-19T17:00:56Z</cp:lastPrinted>
  <dcterms:created xsi:type="dcterms:W3CDTF">2016-04-19T14:11:29Z</dcterms:created>
  <dcterms:modified xsi:type="dcterms:W3CDTF">2018-03-08T09:23:52Z</dcterms:modified>
</cp:coreProperties>
</file>